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ประจำปี 2569" sheetId="4" r:id="rId1"/>
  </sheets>
  <calcPr calcId="144525"/>
</workbook>
</file>

<file path=xl/sharedStrings.xml><?xml version="1.0" encoding="utf-8"?>
<sst xmlns="http://schemas.openxmlformats.org/spreadsheetml/2006/main" count="20" uniqueCount="19">
  <si>
    <t>สถิติการให้บริการประชาชนของสำนักงานยุติธรรมจังหวัดนครปฐม</t>
  </si>
  <si>
    <t>การให้คำปรึกษากฎหมาย (ข้อมูล ณ เดือน 1 ตุลาคม 2568 - 31 มีนาคม 2569)</t>
  </si>
  <si>
    <t>เดือน</t>
  </si>
  <si>
    <t>ประเภทคดี</t>
  </si>
  <si>
    <t>รวม</t>
  </si>
  <si>
    <t>ความผิดเกี่ยวกับเพศ</t>
  </si>
  <si>
    <t>ความผิดเกี่ยวกับชีวิตและร่างกาย</t>
  </si>
  <si>
    <t>ความผิดเกี่ยวกับทรัพย์</t>
  </si>
  <si>
    <t>ข้อพิพาทที่ดิน/อสังหาริมทรัพย์</t>
  </si>
  <si>
    <t>ละเมิด</t>
  </si>
  <si>
    <t>ครอบครัว/มรดก</t>
  </si>
  <si>
    <t>นิติกรรมสัญญา</t>
  </si>
  <si>
    <t>การฉ้อโกงหรือ          การหลอกลวงประชาชน</t>
  </si>
  <si>
    <t>เช่าซื้อเช่าทรัพย์</t>
  </si>
  <si>
    <t>หนี้สิน</t>
  </si>
  <si>
    <t>จำนอง/ขายฝาก/       ค้ำประกัน</t>
  </si>
  <si>
    <t>บังคับคดี</t>
  </si>
  <si>
    <t>ความผิดต่อเสรีภาพ</t>
  </si>
  <si>
    <t>อื่นๆ</t>
  </si>
</sst>
</file>

<file path=xl/styles.xml><?xml version="1.0" encoding="utf-8"?>
<styleSheet xmlns="http://schemas.openxmlformats.org/spreadsheetml/2006/main">
  <numFmts count="5">
    <numFmt numFmtId="176" formatCode="_-* #,##0.00_-;\-* #,##0.00_-;_-* &quot;-&quot;??_-;_-@_-"/>
    <numFmt numFmtId="177" formatCode="mmm\-yy"/>
    <numFmt numFmtId="178" formatCode="_-&quot;฿&quot;* #,##0_-;\-&quot;฿&quot;* #,##0_-;_-&quot;฿&quot;* &quot;-&quot;_-;_-@_-"/>
    <numFmt numFmtId="179" formatCode="_-* #,##0_-;\-* #,##0_-;_-* &quot;-&quot;_-;_-@_-"/>
    <numFmt numFmtId="180" formatCode="_-&quot;฿&quot;* #,##0.00_-;\-&quot;฿&quot;* #,##0.00_-;_-&quot;฿&quot;* &quot;-&quot;??_-;_-@_-"/>
  </numFmts>
  <fonts count="26">
    <font>
      <sz val="11"/>
      <color theme="1"/>
      <name val="Tahoma"/>
      <charset val="134"/>
      <scheme val="minor"/>
    </font>
    <font>
      <b/>
      <sz val="16"/>
      <color rgb="FF000000"/>
      <name val="Angsana New"/>
      <charset val="134"/>
    </font>
    <font>
      <b/>
      <sz val="16"/>
      <color rgb="FF000000"/>
      <name val="TH SarabunIT๙"/>
      <charset val="134"/>
    </font>
    <font>
      <sz val="14"/>
      <color rgb="FF000000"/>
      <name val="TH SarabunPSK"/>
      <charset val="134"/>
    </font>
    <font>
      <sz val="14"/>
      <color theme="1"/>
      <name val="TH SarabunPSK"/>
      <charset val="134"/>
    </font>
    <font>
      <sz val="14"/>
      <color rgb="FF000000"/>
      <name val="Angsana New"/>
      <charset val="134"/>
    </font>
    <font>
      <b/>
      <sz val="14"/>
      <color rgb="FF000000"/>
      <name val="TH SarabunIT๙"/>
      <charset val="134"/>
    </font>
    <font>
      <b/>
      <sz val="11"/>
      <color theme="1"/>
      <name val="Tahoma"/>
      <charset val="134"/>
      <scheme val="minor"/>
    </font>
    <font>
      <u/>
      <sz val="14"/>
      <color rgb="FF800080"/>
      <name val="Tahoma"/>
      <charset val="0"/>
      <scheme val="minor"/>
    </font>
    <font>
      <sz val="14"/>
      <color theme="1"/>
      <name val="Tahoma"/>
      <charset val="0"/>
      <scheme val="minor"/>
    </font>
    <font>
      <u/>
      <sz val="14"/>
      <color rgb="FF0000FF"/>
      <name val="Tahoma"/>
      <charset val="0"/>
      <scheme val="minor"/>
    </font>
    <font>
      <sz val="14"/>
      <color rgb="FFFF0000"/>
      <name val="Tahoma"/>
      <charset val="0"/>
      <scheme val="minor"/>
    </font>
    <font>
      <sz val="14"/>
      <color theme="0"/>
      <name val="Tahoma"/>
      <charset val="0"/>
      <scheme val="minor"/>
    </font>
    <font>
      <sz val="14"/>
      <color rgb="FF3F3F76"/>
      <name val="Tahoma"/>
      <charset val="0"/>
      <scheme val="minor"/>
    </font>
    <font>
      <sz val="14"/>
      <color rgb="FFFA7D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4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4"/>
      <color rgb="FFFFFFFF"/>
      <name val="Tahoma"/>
      <charset val="0"/>
      <scheme val="minor"/>
    </font>
    <font>
      <b/>
      <sz val="14"/>
      <color theme="3"/>
      <name val="Tahoma"/>
      <charset val="134"/>
      <scheme val="minor"/>
    </font>
    <font>
      <b/>
      <sz val="14"/>
      <color rgb="FFFA7D00"/>
      <name val="Tahoma"/>
      <charset val="0"/>
      <scheme val="minor"/>
    </font>
    <font>
      <sz val="14"/>
      <color rgb="FF9C6500"/>
      <name val="Tahoma"/>
      <charset val="0"/>
      <scheme val="minor"/>
    </font>
    <font>
      <sz val="14"/>
      <color rgb="FF006100"/>
      <name val="Tahoma"/>
      <charset val="0"/>
      <scheme val="minor"/>
    </font>
    <font>
      <b/>
      <sz val="14"/>
      <color theme="1"/>
      <name val="Tahoma"/>
      <charset val="0"/>
      <scheme val="minor"/>
    </font>
    <font>
      <b/>
      <sz val="14"/>
      <color rgb="FF3F3F3F"/>
      <name val="Tahoma"/>
      <charset val="0"/>
      <scheme val="minor"/>
    </font>
    <font>
      <sz val="14"/>
      <color rgb="FF9C0006"/>
      <name val="Tahoma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3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ปกติ" xfId="0" builtinId="0"/>
    <cellStyle name="20% - ส่วนที่ถูกเน้น4" xfId="1" builtinId="42"/>
    <cellStyle name="เครื่องหมายจุลภาค" xfId="2" builtinId="3"/>
    <cellStyle name="เครื่องหมายจุลภาค [0]" xfId="3" builtinId="6"/>
    <cellStyle name="40% - ส่วนที่ถูกเน้น2" xfId="4" builtinId="35"/>
    <cellStyle name="การเชื่อมโยงหลายมิติที่ตาม" xfId="5" builtinId="9"/>
    <cellStyle name="60% - ส่วนที่ถูกเน้น5" xfId="6" builtinId="48"/>
    <cellStyle name="การเชื่อมโยงหลายมิติ" xfId="7" builtinId="8"/>
    <cellStyle name="เครื่องหมายสกุลเงิน [0]" xfId="8" builtinId="7"/>
    <cellStyle name="เครื่องหมายสกุลเงิน" xfId="9" builtinId="4"/>
    <cellStyle name="เปอร์เซ็นต์" xfId="10" builtinId="5"/>
    <cellStyle name="40% - ส่วนที่ถูกเน้น5" xfId="11" builtinId="47"/>
    <cellStyle name="หมายเหตุ" xfId="12" builtinId="10"/>
    <cellStyle name="ข้อความเตือน" xfId="13" builtinId="11"/>
    <cellStyle name="20% - ส่วนที่ถูกเน้น3" xfId="14" builtinId="38"/>
    <cellStyle name="ชื่อเรื่อง" xfId="15" builtinId="15"/>
    <cellStyle name="ข้อความอธิบาย" xfId="16" builtinId="53"/>
    <cellStyle name="หัวเรื่อง 1" xfId="17" builtinId="16"/>
    <cellStyle name="หัวเรื่อง 2" xfId="18" builtinId="17"/>
    <cellStyle name="หัวเรื่อง 3" xfId="19" builtinId="18"/>
    <cellStyle name="หัวเรื่อง 4" xfId="20" builtinId="19"/>
    <cellStyle name="การคำนวณ" xfId="21" builtinId="22"/>
    <cellStyle name="ป้อนค่า" xfId="22" builtinId="20"/>
    <cellStyle name="แสดงผล" xfId="23" builtinId="21"/>
    <cellStyle name="เซลล์ตรวจสอบ" xfId="24" builtinId="23"/>
    <cellStyle name="40% - ส่วนที่ถูกเน้น1" xfId="25" builtinId="31"/>
    <cellStyle name="เซลล์ที่มีลิงก์" xfId="26" builtinId="24"/>
    <cellStyle name="ผลรวม" xfId="27" builtinId="25"/>
    <cellStyle name="ดี" xfId="28" builtinId="26"/>
    <cellStyle name="60% - ส่วนที่ถูกเน้น6" xfId="29" builtinId="52"/>
    <cellStyle name="แย่" xfId="30" builtinId="27"/>
    <cellStyle name="ปานกลาง" xfId="31" builtinId="28"/>
    <cellStyle name="ส่วนที่ถูกเน้น1" xfId="32" builtinId="29"/>
    <cellStyle name="20% - ส่วนที่ถูกเน้น1" xfId="33" builtinId="30"/>
    <cellStyle name="20% - ส่วนที่ถูกเน้น5" xfId="34" builtinId="46"/>
    <cellStyle name="60% - ส่วนที่ถูกเน้น1" xfId="35" builtinId="32"/>
    <cellStyle name="ส่วนที่ถูกเน้น2" xfId="36" builtinId="33"/>
    <cellStyle name="20% - ส่วนที่ถูกเน้น2" xfId="37" builtinId="34"/>
    <cellStyle name="20% - ส่วนที่ถูกเน้น6" xfId="38" builtinId="50"/>
    <cellStyle name="60% - ส่วนที่ถูกเน้น2" xfId="39" builtinId="36"/>
    <cellStyle name="ส่วนที่ถูกเน้น3" xfId="40" builtinId="37"/>
    <cellStyle name="40% - ส่วนที่ถูกเน้น3" xfId="41" builtinId="39"/>
    <cellStyle name="60% - ส่วนที่ถูกเน้น3" xfId="42" builtinId="40"/>
    <cellStyle name="ส่วนที่ถูกเน้น4" xfId="43" builtinId="41"/>
    <cellStyle name="40% - ส่วนที่ถูกเน้น4" xfId="44" builtinId="43"/>
    <cellStyle name="60% - ส่วนที่ถูกเน้น4" xfId="45" builtinId="44"/>
    <cellStyle name="ส่วนที่ถูกเน้น5" xfId="46" builtinId="45"/>
    <cellStyle name="ส่วนที่ถูกเน้น6" xfId="47" builtinId="49"/>
    <cellStyle name="40% - ส่วนที่ถูกเน้น6" xfId="48" builtin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20"/>
  <sheetViews>
    <sheetView tabSelected="1" workbookViewId="0">
      <selection activeCell="P22" sqref="P22"/>
    </sheetView>
  </sheetViews>
  <sheetFormatPr defaultColWidth="9" defaultRowHeight="14.25"/>
  <cols>
    <col min="2" max="2" width="15.875" customWidth="1"/>
    <col min="3" max="3" width="15.5" customWidth="1"/>
    <col min="4" max="4" width="15" customWidth="1"/>
    <col min="5" max="5" width="13.875" customWidth="1"/>
    <col min="6" max="6" width="13" customWidth="1"/>
    <col min="7" max="7" width="14.75" customWidth="1"/>
    <col min="8" max="9" width="15.375" customWidth="1"/>
    <col min="10" max="10" width="13.875" customWidth="1"/>
    <col min="11" max="11" width="12.875" customWidth="1"/>
    <col min="12" max="12" width="15.75" customWidth="1"/>
    <col min="13" max="13" width="13.875" customWidth="1"/>
    <col min="14" max="14" width="14.25" customWidth="1"/>
    <col min="15" max="15" width="13" customWidth="1"/>
    <col min="16" max="16" width="10.875" customWidth="1"/>
  </cols>
  <sheetData>
    <row r="2" ht="23.25" spans="1:1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3.25" spans="1:1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ht="24" customHeight="1" spans="1:16">
      <c r="A5" s="2" t="s">
        <v>2</v>
      </c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4"/>
      <c r="P5" s="2" t="s">
        <v>4</v>
      </c>
    </row>
    <row r="6" ht="39" customHeight="1" spans="1:16">
      <c r="A6" s="4"/>
      <c r="B6" s="5" t="s">
        <v>5</v>
      </c>
      <c r="C6" s="6" t="s">
        <v>6</v>
      </c>
      <c r="D6" s="7" t="s">
        <v>7</v>
      </c>
      <c r="E6" s="8" t="s">
        <v>8</v>
      </c>
      <c r="F6" s="5" t="s">
        <v>9</v>
      </c>
      <c r="G6" s="7" t="s">
        <v>10</v>
      </c>
      <c r="H6" s="7" t="s">
        <v>11</v>
      </c>
      <c r="I6" s="8" t="s">
        <v>12</v>
      </c>
      <c r="J6" s="7" t="s">
        <v>13</v>
      </c>
      <c r="K6" s="7" t="s">
        <v>14</v>
      </c>
      <c r="L6" s="8" t="s">
        <v>15</v>
      </c>
      <c r="M6" s="7" t="s">
        <v>16</v>
      </c>
      <c r="N6" s="7" t="s">
        <v>17</v>
      </c>
      <c r="O6" s="15" t="s">
        <v>18</v>
      </c>
      <c r="P6" s="2"/>
    </row>
    <row r="7" ht="21" spans="1:16">
      <c r="A7" s="9">
        <v>244258</v>
      </c>
      <c r="B7" s="10">
        <v>0</v>
      </c>
      <c r="C7" s="10">
        <v>4</v>
      </c>
      <c r="D7" s="10">
        <v>4</v>
      </c>
      <c r="E7" s="10">
        <v>13</v>
      </c>
      <c r="F7" s="10">
        <v>3</v>
      </c>
      <c r="G7" s="10">
        <v>15</v>
      </c>
      <c r="H7" s="10">
        <v>7</v>
      </c>
      <c r="I7" s="10">
        <v>0</v>
      </c>
      <c r="J7" s="10">
        <v>1</v>
      </c>
      <c r="K7" s="10">
        <v>4</v>
      </c>
      <c r="L7" s="10">
        <v>1</v>
      </c>
      <c r="M7" s="16">
        <v>0</v>
      </c>
      <c r="N7" s="10">
        <v>1</v>
      </c>
      <c r="O7" s="10">
        <v>8</v>
      </c>
      <c r="P7" s="17">
        <f t="shared" ref="P7:P12" si="0">SUM(B7:O7)</f>
        <v>61</v>
      </c>
    </row>
    <row r="8" ht="21" spans="1:16">
      <c r="A8" s="9">
        <v>244289</v>
      </c>
      <c r="B8" s="10">
        <v>0</v>
      </c>
      <c r="C8" s="10">
        <v>2</v>
      </c>
      <c r="D8" s="10">
        <v>1</v>
      </c>
      <c r="E8" s="10">
        <v>12</v>
      </c>
      <c r="F8" s="10">
        <v>10</v>
      </c>
      <c r="G8" s="10">
        <v>9</v>
      </c>
      <c r="H8" s="10">
        <v>3</v>
      </c>
      <c r="I8" s="10">
        <v>4</v>
      </c>
      <c r="J8" s="10">
        <v>3</v>
      </c>
      <c r="K8" s="10">
        <v>4</v>
      </c>
      <c r="L8" s="10">
        <v>0</v>
      </c>
      <c r="M8" s="10">
        <v>0</v>
      </c>
      <c r="N8" s="10">
        <v>0</v>
      </c>
      <c r="O8" s="10">
        <v>8</v>
      </c>
      <c r="P8" s="17">
        <f t="shared" si="0"/>
        <v>56</v>
      </c>
    </row>
    <row r="9" ht="21" spans="1:16">
      <c r="A9" s="9">
        <v>244289</v>
      </c>
      <c r="B9" s="10">
        <v>0</v>
      </c>
      <c r="C9" s="10">
        <v>1</v>
      </c>
      <c r="D9" s="10">
        <v>0</v>
      </c>
      <c r="E9" s="10">
        <v>10</v>
      </c>
      <c r="F9" s="10">
        <v>5</v>
      </c>
      <c r="G9" s="10">
        <v>15</v>
      </c>
      <c r="H9" s="10">
        <v>6</v>
      </c>
      <c r="I9" s="10">
        <v>1</v>
      </c>
      <c r="J9" s="10">
        <v>2</v>
      </c>
      <c r="K9" s="10">
        <v>2</v>
      </c>
      <c r="L9" s="10">
        <v>0</v>
      </c>
      <c r="M9" s="10">
        <v>0</v>
      </c>
      <c r="N9" s="10">
        <v>0</v>
      </c>
      <c r="O9" s="10">
        <v>11</v>
      </c>
      <c r="P9" s="17">
        <f t="shared" si="0"/>
        <v>53</v>
      </c>
    </row>
    <row r="10" ht="21" spans="1:16">
      <c r="A10" s="9">
        <v>244350</v>
      </c>
      <c r="B10" s="10">
        <v>5</v>
      </c>
      <c r="C10" s="10">
        <v>12</v>
      </c>
      <c r="D10" s="10">
        <v>25</v>
      </c>
      <c r="E10" s="10">
        <v>4</v>
      </c>
      <c r="F10" s="10">
        <v>10</v>
      </c>
      <c r="G10" s="10">
        <v>11</v>
      </c>
      <c r="H10" s="10">
        <v>8</v>
      </c>
      <c r="I10" s="10">
        <v>0</v>
      </c>
      <c r="J10" s="10">
        <v>3</v>
      </c>
      <c r="K10" s="10">
        <v>4</v>
      </c>
      <c r="L10" s="10">
        <v>0</v>
      </c>
      <c r="M10" s="10">
        <v>0</v>
      </c>
      <c r="N10" s="10">
        <v>3</v>
      </c>
      <c r="O10" s="10">
        <v>28</v>
      </c>
      <c r="P10" s="17">
        <f t="shared" si="0"/>
        <v>113</v>
      </c>
    </row>
    <row r="11" ht="21" spans="1:16">
      <c r="A11" s="9">
        <v>244381</v>
      </c>
      <c r="B11" s="10">
        <v>0</v>
      </c>
      <c r="C11" s="10">
        <v>4</v>
      </c>
      <c r="D11" s="10">
        <v>8</v>
      </c>
      <c r="E11" s="10">
        <v>5</v>
      </c>
      <c r="F11" s="10">
        <v>9</v>
      </c>
      <c r="G11" s="10">
        <v>11</v>
      </c>
      <c r="H11" s="10">
        <v>9</v>
      </c>
      <c r="I11" s="10">
        <v>3</v>
      </c>
      <c r="J11" s="10">
        <v>2</v>
      </c>
      <c r="K11" s="10">
        <v>4</v>
      </c>
      <c r="L11" s="10">
        <v>0</v>
      </c>
      <c r="M11" s="10">
        <v>0</v>
      </c>
      <c r="N11" s="10">
        <v>1</v>
      </c>
      <c r="O11" s="10">
        <v>10</v>
      </c>
      <c r="P11" s="17">
        <f t="shared" si="0"/>
        <v>66</v>
      </c>
    </row>
    <row r="12" ht="21" spans="1:16">
      <c r="A12" s="9">
        <v>244409</v>
      </c>
      <c r="B12" s="10">
        <v>1</v>
      </c>
      <c r="C12" s="10">
        <v>2</v>
      </c>
      <c r="D12" s="10">
        <v>10</v>
      </c>
      <c r="E12" s="10">
        <v>4</v>
      </c>
      <c r="F12" s="10">
        <v>4</v>
      </c>
      <c r="G12" s="10">
        <v>11</v>
      </c>
      <c r="H12" s="10">
        <v>7</v>
      </c>
      <c r="I12" s="10">
        <v>3</v>
      </c>
      <c r="J12" s="10">
        <v>0</v>
      </c>
      <c r="K12" s="10">
        <v>1</v>
      </c>
      <c r="L12" s="10">
        <v>0</v>
      </c>
      <c r="M12" s="10">
        <v>0</v>
      </c>
      <c r="N12" s="10">
        <v>0</v>
      </c>
      <c r="O12" s="10">
        <v>18</v>
      </c>
      <c r="P12" s="17">
        <f t="shared" si="0"/>
        <v>61</v>
      </c>
    </row>
    <row r="13" ht="21" spans="1:16">
      <c r="A13" s="9">
        <v>244440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7"/>
    </row>
    <row r="14" ht="21" spans="1:16">
      <c r="A14" s="9">
        <v>244470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7"/>
    </row>
    <row r="15" ht="21" spans="1:16">
      <c r="A15" s="9">
        <v>244501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7"/>
    </row>
    <row r="16" ht="21" spans="1:16">
      <c r="A16" s="9">
        <v>244531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7"/>
    </row>
    <row r="17" ht="21" spans="1:16">
      <c r="A17" s="9">
        <v>244562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7"/>
    </row>
    <row r="18" ht="21" spans="1:16">
      <c r="A18" s="9">
        <v>244593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7"/>
    </row>
    <row r="19" ht="28" customHeight="1" spans="1:16">
      <c r="A19" s="11" t="s">
        <v>4</v>
      </c>
      <c r="B19" s="12">
        <f>SUM(B10:B18)</f>
        <v>6</v>
      </c>
      <c r="C19" s="12">
        <f t="shared" ref="C19:H19" si="1">SUM(C7:C18)</f>
        <v>25</v>
      </c>
      <c r="D19" s="12">
        <f t="shared" si="1"/>
        <v>48</v>
      </c>
      <c r="E19" s="12">
        <f t="shared" si="1"/>
        <v>48</v>
      </c>
      <c r="F19" s="12">
        <f t="shared" si="1"/>
        <v>41</v>
      </c>
      <c r="G19" s="12">
        <f t="shared" si="1"/>
        <v>72</v>
      </c>
      <c r="H19" s="12">
        <f t="shared" si="1"/>
        <v>40</v>
      </c>
      <c r="I19" s="12">
        <f>SUM(I8:I18)</f>
        <v>11</v>
      </c>
      <c r="J19" s="12">
        <f t="shared" ref="J19:P19" si="2">SUM(J7:J18)</f>
        <v>11</v>
      </c>
      <c r="K19" s="12">
        <f t="shared" si="2"/>
        <v>19</v>
      </c>
      <c r="L19" s="12">
        <f t="shared" si="2"/>
        <v>1</v>
      </c>
      <c r="M19" s="12">
        <f t="shared" si="2"/>
        <v>0</v>
      </c>
      <c r="N19" s="12">
        <f t="shared" si="2"/>
        <v>5</v>
      </c>
      <c r="O19" s="12">
        <f t="shared" si="2"/>
        <v>83</v>
      </c>
      <c r="P19" s="12">
        <f t="shared" si="2"/>
        <v>410</v>
      </c>
    </row>
    <row r="20" spans="1:1">
      <c r="A20" s="13"/>
    </row>
  </sheetData>
  <mergeCells count="5">
    <mergeCell ref="A2:O2"/>
    <mergeCell ref="A3:O3"/>
    <mergeCell ref="B5:N5"/>
    <mergeCell ref="A5:A6"/>
    <mergeCell ref="P5:P6"/>
  </mergeCells>
  <pageMargins left="0.393055555555556" right="0.236111111111111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ประจำปี 2569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2025-10-06T08:01:00Z</dcterms:created>
  <dcterms:modified xsi:type="dcterms:W3CDTF">2026-04-02T04:06:27Z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3C56640413B6471AA0948306123E3860</vt:lpwstr>
  </property>
  <property fmtid="{D5CDD505-2E9C-101B-9397-08002B2CF9AE}" pid="3" name="KSOProductBuildVer">
    <vt:lpwstr>1054-11.2.0.10330</vt:lpwstr>
  </property>
</Properties>
</file>