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พัฒนาสถิติ2567\ส้มโอปี2567\ชลประทานจังหวัดนครปฐม\"/>
    </mc:Choice>
  </mc:AlternateContent>
  <xr:revisionPtr revIDLastSave="0" documentId="8_{A54B91A3-297D-49E6-ABF9-FBF0B3B9F6A8}" xr6:coauthVersionLast="47" xr6:coauthVersionMax="47" xr10:uidLastSave="{00000000-0000-0000-0000-000000000000}"/>
  <bookViews>
    <workbookView xWindow="-120" yWindow="-120" windowWidth="21840" windowHeight="13290" xr2:uid="{0512EFB6-3435-413E-9873-CA2AB679E170}"/>
  </bookViews>
  <sheets>
    <sheet name="ปริมาณน้ำภาพรวม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<sst xmlns="http://schemas.openxmlformats.org/spreadsheetml/2006/main" count="47" uniqueCount="15">
  <si>
    <t>จังหวัด</t>
  </si>
  <si>
    <t>ฤดู</t>
  </si>
  <si>
    <t>ปีการเพาะปลูก</t>
  </si>
  <si>
    <t>นครปฐม</t>
  </si>
  <si>
    <t>แล้ง</t>
  </si>
  <si>
    <t>ฝน</t>
  </si>
  <si>
    <t>หน่วย</t>
  </si>
  <si>
    <t>ล้าน ลบ.ม.</t>
  </si>
  <si>
    <t>ปริมาณน้ำต้นทุนภาพรวม</t>
  </si>
  <si>
    <t>2561-2562</t>
  </si>
  <si>
    <t>2562-2563</t>
  </si>
  <si>
    <t>2563-2564</t>
  </si>
  <si>
    <t>2564-2565</t>
  </si>
  <si>
    <t>2565-2566</t>
  </si>
  <si>
    <t>2566-2567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</si>
</sst>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6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166" fontId="2" fillId="0" borderId="0" xfId="1" applyNumberFormat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39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649;&#3612;&#3609;&#3614;&#3633;&#3602;&#3609;&#3634;&#3626;&#3606;&#3636;&#3605;&#3636;2567\&#3626;&#3657;&#3617;&#3650;&#3629;&#3611;&#3637;2567\&#3594;&#3621;&#3611;&#3619;&#3632;&#3607;&#3634;&#3609;&#3592;&#3633;&#3591;&#3627;&#3623;&#3633;&#3604;&#3609;&#3588;&#3619;&#3611;&#3600;&#3617;\&#3586;&#3657;&#3629;&#3617;&#3641;&#3621;&#3594;&#3621;&#3611;&#3619;&#3632;&#3607;&#3634;&#3609;%20&#3649;&#3621;&#3657;&#3591;61%20-%20&#3613;&#3609;67.xlsx" TargetMode="External"/><Relationship Id="rId1" Type="http://schemas.openxmlformats.org/officeDocument/2006/relationships/externalLinkPath" Target="&#3586;&#3657;&#3629;&#3617;&#3641;&#3621;&#3594;&#3621;&#3611;&#3619;&#3632;&#3607;&#3634;&#3609;%20&#3649;&#3621;&#3657;&#3591;61%20-%20&#3613;&#3609;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พื้นที่ชลประทาน"/>
      <sheetName val="ความต้องการใช้น้ำ"/>
      <sheetName val="แหล่งน้ำต้นทุนภายนอก"/>
      <sheetName val="ปริมาณน้ำภาพรวม"/>
    </sheetNames>
    <sheetDataSet>
      <sheetData sheetId="0"/>
      <sheetData sheetId="1"/>
      <sheetData sheetId="2">
        <row r="2">
          <cell r="F2">
            <v>8906</v>
          </cell>
        </row>
        <row r="3">
          <cell r="F3">
            <v>5498</v>
          </cell>
        </row>
        <row r="4">
          <cell r="F4">
            <v>697</v>
          </cell>
        </row>
        <row r="5">
          <cell r="F5">
            <v>739</v>
          </cell>
        </row>
        <row r="6">
          <cell r="F6">
            <v>6185</v>
          </cell>
        </row>
        <row r="7">
          <cell r="F7">
            <v>4779</v>
          </cell>
        </row>
        <row r="8">
          <cell r="F8">
            <v>2741</v>
          </cell>
        </row>
        <row r="9">
          <cell r="F9">
            <v>1984</v>
          </cell>
        </row>
        <row r="10">
          <cell r="F10">
            <v>213</v>
          </cell>
        </row>
        <row r="11">
          <cell r="F11">
            <v>185</v>
          </cell>
        </row>
        <row r="12">
          <cell r="F12">
            <v>4044</v>
          </cell>
        </row>
        <row r="13">
          <cell r="F13">
            <v>2090</v>
          </cell>
        </row>
        <row r="14">
          <cell r="F14">
            <v>2134</v>
          </cell>
        </row>
        <row r="15">
          <cell r="F15">
            <v>2444</v>
          </cell>
        </row>
        <row r="16">
          <cell r="F16">
            <v>452</v>
          </cell>
        </row>
        <row r="17">
          <cell r="F17">
            <v>346</v>
          </cell>
        </row>
        <row r="18">
          <cell r="F18">
            <v>8300</v>
          </cell>
        </row>
        <row r="19">
          <cell r="F19">
            <v>4758</v>
          </cell>
        </row>
        <row r="20">
          <cell r="F20">
            <v>718</v>
          </cell>
        </row>
        <row r="21">
          <cell r="F21">
            <v>862</v>
          </cell>
        </row>
        <row r="22">
          <cell r="F22">
            <v>244</v>
          </cell>
        </row>
        <row r="23">
          <cell r="F23">
            <v>129</v>
          </cell>
        </row>
        <row r="24">
          <cell r="F24">
            <v>2634</v>
          </cell>
        </row>
        <row r="25">
          <cell r="F25">
            <v>1632</v>
          </cell>
        </row>
        <row r="26">
          <cell r="F26">
            <v>1664</v>
          </cell>
        </row>
        <row r="27">
          <cell r="F27">
            <v>2969</v>
          </cell>
        </row>
        <row r="28">
          <cell r="F28">
            <v>420</v>
          </cell>
        </row>
        <row r="29">
          <cell r="F29">
            <v>719</v>
          </cell>
        </row>
        <row r="30">
          <cell r="F30">
            <v>2951</v>
          </cell>
        </row>
        <row r="31">
          <cell r="F31">
            <v>1856</v>
          </cell>
        </row>
        <row r="32">
          <cell r="F32">
            <v>833</v>
          </cell>
        </row>
        <row r="33">
          <cell r="F33">
            <v>926</v>
          </cell>
        </row>
        <row r="34">
          <cell r="F34">
            <v>277</v>
          </cell>
        </row>
        <row r="35">
          <cell r="F35">
            <v>229</v>
          </cell>
        </row>
        <row r="36">
          <cell r="F36">
            <v>1394</v>
          </cell>
        </row>
        <row r="37">
          <cell r="F37">
            <v>722</v>
          </cell>
        </row>
        <row r="38">
          <cell r="F38">
            <v>4229</v>
          </cell>
        </row>
        <row r="39">
          <cell r="F39">
            <v>1617</v>
          </cell>
        </row>
        <row r="40">
          <cell r="F40">
            <v>901</v>
          </cell>
        </row>
        <row r="41">
          <cell r="F41">
            <v>998</v>
          </cell>
        </row>
        <row r="42">
          <cell r="F42">
            <v>5635</v>
          </cell>
        </row>
        <row r="43">
          <cell r="F43">
            <v>4678</v>
          </cell>
        </row>
        <row r="44">
          <cell r="F44">
            <v>1991</v>
          </cell>
        </row>
        <row r="45">
          <cell r="F45">
            <v>852</v>
          </cell>
        </row>
        <row r="46">
          <cell r="F46">
            <v>640</v>
          </cell>
        </row>
        <row r="47">
          <cell r="F47">
            <v>327</v>
          </cell>
        </row>
        <row r="48">
          <cell r="F48">
            <v>4547</v>
          </cell>
        </row>
        <row r="49">
          <cell r="F49">
            <v>2254</v>
          </cell>
        </row>
        <row r="50">
          <cell r="F50">
            <v>8174</v>
          </cell>
        </row>
        <row r="51">
          <cell r="F51">
            <v>4013</v>
          </cell>
        </row>
        <row r="52">
          <cell r="F52">
            <v>914</v>
          </cell>
        </row>
        <row r="53">
          <cell r="F53">
            <v>973</v>
          </cell>
        </row>
        <row r="54">
          <cell r="F54">
            <v>5694</v>
          </cell>
        </row>
        <row r="55">
          <cell r="F55">
            <v>3271</v>
          </cell>
        </row>
        <row r="56">
          <cell r="F56">
            <v>4441</v>
          </cell>
        </row>
        <row r="57">
          <cell r="F57">
            <v>1628</v>
          </cell>
        </row>
        <row r="58">
          <cell r="F58">
            <v>246</v>
          </cell>
        </row>
        <row r="59">
          <cell r="F59">
            <v>229</v>
          </cell>
        </row>
        <row r="60">
          <cell r="F60">
            <v>3430</v>
          </cell>
        </row>
        <row r="61">
          <cell r="F61">
            <v>1342</v>
          </cell>
        </row>
        <row r="62">
          <cell r="F62">
            <v>6012</v>
          </cell>
        </row>
        <row r="63">
          <cell r="F63">
            <v>3175</v>
          </cell>
        </row>
        <row r="64">
          <cell r="F64">
            <v>882</v>
          </cell>
        </row>
        <row r="65">
          <cell r="F65">
            <v>1016</v>
          </cell>
        </row>
        <row r="66">
          <cell r="F66">
            <v>4257</v>
          </cell>
        </row>
        <row r="67">
          <cell r="F67">
            <v>4976</v>
          </cell>
        </row>
        <row r="68">
          <cell r="F68">
            <v>2884</v>
          </cell>
        </row>
        <row r="69">
          <cell r="F69">
            <v>1276</v>
          </cell>
        </row>
        <row r="70">
          <cell r="F70">
            <v>243</v>
          </cell>
        </row>
        <row r="71">
          <cell r="F71">
            <v>157</v>
          </cell>
        </row>
        <row r="72">
          <cell r="F72">
            <v>2678</v>
          </cell>
        </row>
        <row r="73">
          <cell r="F73">
            <v>2113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367D2-6C4F-489B-83B6-FA0E1C6C8D76}">
  <dimension ref="A1:E30"/>
  <sheetViews>
    <sheetView tabSelected="1" workbookViewId="0">
      <selection activeCell="C19" sqref="C19"/>
    </sheetView>
  </sheetViews>
  <sheetFormatPr defaultRowHeight="17.25"/>
  <cols>
    <col min="1" max="1" width="19.28515625" style="1" customWidth="1"/>
    <col min="2" max="2" width="28" style="1" customWidth="1"/>
    <col min="3" max="3" width="11.28515625" style="1" customWidth="1"/>
    <col min="4" max="4" width="23.85546875" style="1" customWidth="1"/>
    <col min="5" max="5" width="23.42578125" style="1" customWidth="1"/>
    <col min="6" max="16384" width="9.140625" style="1"/>
  </cols>
  <sheetData>
    <row r="1" spans="1:5" ht="23.25">
      <c r="A1" s="5" t="s">
        <v>2</v>
      </c>
      <c r="B1" s="5" t="s">
        <v>0</v>
      </c>
      <c r="C1" s="5" t="s">
        <v>1</v>
      </c>
      <c r="D1" s="6" t="s">
        <v>8</v>
      </c>
      <c r="E1" s="7" t="s">
        <v>6</v>
      </c>
    </row>
    <row r="2" spans="1:5" ht="23.25">
      <c r="A2" s="10" t="s">
        <v>9</v>
      </c>
      <c r="B2" s="8" t="s">
        <v>3</v>
      </c>
      <c r="C2" s="8" t="s">
        <v>4</v>
      </c>
      <c r="D2" s="9">
        <f>SUM([1]แหล่งน้ำต้นทุนภายนอก!F2:F7)</f>
        <v>26804</v>
      </c>
      <c r="E2" s="7" t="s">
        <v>7</v>
      </c>
    </row>
    <row r="3" spans="1:5" ht="23.25">
      <c r="A3" s="10">
        <v>2562</v>
      </c>
      <c r="B3" s="8" t="s">
        <v>3</v>
      </c>
      <c r="C3" s="8" t="s">
        <v>5</v>
      </c>
      <c r="D3" s="9">
        <f>SUM([1]แหล่งน้ำต้นทุนภายนอก!F8:F13)</f>
        <v>11257</v>
      </c>
      <c r="E3" s="7" t="s">
        <v>7</v>
      </c>
    </row>
    <row r="4" spans="1:5" ht="23.25">
      <c r="A4" s="10" t="s">
        <v>10</v>
      </c>
      <c r="B4" s="8" t="s">
        <v>3</v>
      </c>
      <c r="C4" s="8" t="s">
        <v>4</v>
      </c>
      <c r="D4" s="9">
        <f>SUM([1]แหล่งน้ำต้นทุนภายนอก!F14:F19)</f>
        <v>18434</v>
      </c>
      <c r="E4" s="7" t="s">
        <v>7</v>
      </c>
    </row>
    <row r="5" spans="1:5" ht="23.25">
      <c r="A5" s="10">
        <v>2563</v>
      </c>
      <c r="B5" s="8" t="s">
        <v>3</v>
      </c>
      <c r="C5" s="8" t="s">
        <v>5</v>
      </c>
      <c r="D5" s="9">
        <f>SUM([1]แหล่งน้ำต้นทุนภายนอก!F20:F25)</f>
        <v>6219</v>
      </c>
      <c r="E5" s="7" t="s">
        <v>7</v>
      </c>
    </row>
    <row r="6" spans="1:5" ht="23.25">
      <c r="A6" s="10" t="s">
        <v>11</v>
      </c>
      <c r="B6" s="8" t="s">
        <v>3</v>
      </c>
      <c r="C6" s="8" t="s">
        <v>4</v>
      </c>
      <c r="D6" s="9">
        <f>SUM([1]แหล่งน้ำต้นทุนภายนอก!F26:F31)</f>
        <v>10579</v>
      </c>
      <c r="E6" s="7" t="s">
        <v>7</v>
      </c>
    </row>
    <row r="7" spans="1:5" ht="23.25">
      <c r="A7" s="10">
        <v>2564</v>
      </c>
      <c r="B7" s="8" t="s">
        <v>3</v>
      </c>
      <c r="C7" s="8" t="s">
        <v>5</v>
      </c>
      <c r="D7" s="9">
        <f>SUM([1]แหล่งน้ำต้นทุนภายนอก!F32:F37)</f>
        <v>4381</v>
      </c>
      <c r="E7" s="7" t="s">
        <v>7</v>
      </c>
    </row>
    <row r="8" spans="1:5" ht="23.25">
      <c r="A8" s="10" t="s">
        <v>12</v>
      </c>
      <c r="B8" s="8" t="s">
        <v>3</v>
      </c>
      <c r="C8" s="8" t="s">
        <v>4</v>
      </c>
      <c r="D8" s="9">
        <f>SUM([1]แหล่งน้ำต้นทุนภายนอก!F38:F43)</f>
        <v>18058</v>
      </c>
      <c r="E8" s="7" t="s">
        <v>7</v>
      </c>
    </row>
    <row r="9" spans="1:5" ht="23.25">
      <c r="A9" s="10">
        <v>2565</v>
      </c>
      <c r="B9" s="8" t="s">
        <v>3</v>
      </c>
      <c r="C9" s="8" t="s">
        <v>5</v>
      </c>
      <c r="D9" s="9">
        <f>SUM([1]แหล่งน้ำต้นทุนภายนอก!F44:F49)</f>
        <v>10611</v>
      </c>
      <c r="E9" s="7" t="s">
        <v>7</v>
      </c>
    </row>
    <row r="10" spans="1:5" ht="23.25">
      <c r="A10" s="10" t="s">
        <v>13</v>
      </c>
      <c r="B10" s="8" t="s">
        <v>3</v>
      </c>
      <c r="C10" s="8" t="s">
        <v>4</v>
      </c>
      <c r="D10" s="9">
        <f>SUM([1]แหล่งน้ำต้นทุนภายนอก!F50:F55)</f>
        <v>23039</v>
      </c>
      <c r="E10" s="7" t="s">
        <v>7</v>
      </c>
    </row>
    <row r="11" spans="1:5" ht="23.25">
      <c r="A11" s="10">
        <v>2566</v>
      </c>
      <c r="B11" s="8" t="s">
        <v>3</v>
      </c>
      <c r="C11" s="8" t="s">
        <v>5</v>
      </c>
      <c r="D11" s="9">
        <f>SUM([1]แหล่งน้ำต้นทุนภายนอก!F56:F61)</f>
        <v>11316</v>
      </c>
      <c r="E11" s="7" t="s">
        <v>7</v>
      </c>
    </row>
    <row r="12" spans="1:5" ht="23.25">
      <c r="A12" s="10" t="s">
        <v>14</v>
      </c>
      <c r="B12" s="8" t="s">
        <v>3</v>
      </c>
      <c r="C12" s="8" t="s">
        <v>4</v>
      </c>
      <c r="D12" s="9">
        <f>SUM([1]แหล่งน้ำต้นทุนภายนอก!F62:F67)</f>
        <v>20318</v>
      </c>
      <c r="E12" s="7" t="s">
        <v>7</v>
      </c>
    </row>
    <row r="13" spans="1:5" ht="23.25">
      <c r="A13" s="10">
        <v>2567</v>
      </c>
      <c r="B13" s="8" t="s">
        <v>3</v>
      </c>
      <c r="C13" s="8" t="s">
        <v>5</v>
      </c>
      <c r="D13" s="9">
        <f>SUM([1]แหล่งน้ำต้นทุนภายนอก!F68:F73)</f>
        <v>9351</v>
      </c>
      <c r="E13" s="7" t="s">
        <v>7</v>
      </c>
    </row>
    <row r="14" spans="1:5">
      <c r="A14" s="2"/>
      <c r="B14" s="2"/>
      <c r="C14" s="2"/>
      <c r="D14" s="3"/>
    </row>
    <row r="15" spans="1:5">
      <c r="A15" s="2"/>
      <c r="B15" s="2"/>
      <c r="C15" s="2"/>
      <c r="D15" s="3"/>
    </row>
    <row r="16" spans="1:5">
      <c r="A16" s="2"/>
      <c r="B16" s="2"/>
      <c r="C16" s="2"/>
      <c r="D16" s="3"/>
    </row>
    <row r="17" spans="1:4">
      <c r="A17" s="2"/>
      <c r="B17" s="2"/>
      <c r="C17" s="2"/>
      <c r="D17" s="3"/>
    </row>
    <row r="18" spans="1:4">
      <c r="A18" s="2"/>
      <c r="B18" s="2"/>
      <c r="C18" s="2"/>
      <c r="D18" s="3"/>
    </row>
    <row r="19" spans="1:4">
      <c r="A19" s="2"/>
      <c r="B19" s="2"/>
      <c r="C19" s="2"/>
      <c r="D19" s="3"/>
    </row>
    <row r="20" spans="1:4">
      <c r="A20" s="2"/>
      <c r="B20" s="2"/>
      <c r="C20" s="2"/>
      <c r="D20" s="3"/>
    </row>
    <row r="21" spans="1:4">
      <c r="A21" s="2"/>
      <c r="B21" s="2"/>
      <c r="C21" s="2"/>
      <c r="D21" s="3"/>
    </row>
    <row r="22" spans="1:4">
      <c r="A22" s="2"/>
      <c r="B22" s="2"/>
      <c r="C22" s="2"/>
      <c r="D22" s="3"/>
    </row>
    <row r="23" spans="1:4">
      <c r="A23" s="2"/>
      <c r="B23" s="2"/>
      <c r="C23" s="2"/>
      <c r="D23" s="3"/>
    </row>
    <row r="24" spans="1:4">
      <c r="A24" s="2"/>
      <c r="B24" s="2"/>
      <c r="C24" s="2"/>
      <c r="D24" s="3"/>
    </row>
    <row r="25" spans="1:4">
      <c r="A25" s="2"/>
      <c r="B25" s="2"/>
      <c r="C25" s="2"/>
      <c r="D25" s="3"/>
    </row>
    <row r="26" spans="1:4">
      <c r="A26" s="2"/>
      <c r="B26" s="2"/>
      <c r="C26" s="2"/>
      <c r="D26" s="3"/>
    </row>
    <row r="27" spans="1:4">
      <c r="A27" s="2"/>
      <c r="B27" s="2"/>
      <c r="C27" s="2"/>
      <c r="D27" s="3"/>
    </row>
    <row r="28" spans="1:4">
      <c r="A28" s="2"/>
      <c r="B28" s="2"/>
      <c r="C28" s="2"/>
      <c r="D28" s="3"/>
    </row>
    <row r="29" spans="1:4">
      <c r="D29" s="4"/>
    </row>
    <row r="30" spans="1:4">
      <c r="D3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ปริมาณน้ำภาพรวม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NSO73</dc:creator>
  <cp:lastModifiedBy>NSO73</cp:lastModifiedBy>
  <dcterms:created xsi:type="dcterms:W3CDTF">2024-06-18T02:55:33Z</dcterms:created>
  <dcterms:modified xsi:type="dcterms:W3CDTF">2024-06-18T02:57:45Z</dcterms:modified>
</cp:coreProperties>
</file>