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กำพล\สถิติสาธารณภัย\"/>
    </mc:Choice>
  </mc:AlternateContent>
  <xr:revisionPtr revIDLastSave="0" documentId="8_{F03BBE2B-96EB-4B41-A41C-BC7A3444D264}" xr6:coauthVersionLast="45" xr6:coauthVersionMax="45" xr10:uidLastSave="{00000000-0000-0000-0000-000000000000}"/>
  <bookViews>
    <workbookView xWindow="2730" yWindow="2730" windowWidth="18000" windowHeight="9360" activeTab="1" xr2:uid="{A5AE65DA-C7F4-4354-8A4D-42266E9E0B86}"/>
  </bookViews>
  <sheets>
    <sheet name="สรุปอุทกภัย 68" sheetId="3" r:id="rId1"/>
    <sheet name="รายละเอียดอุทกภัย 68" sheetId="8" r:id="rId2"/>
    <sheet name="สรุปวาตภัย 68" sheetId="5" r:id="rId3"/>
    <sheet name="รายละเอียดวาตภัย 68" sheetId="4" r:id="rId4"/>
    <sheet name="สรุปอัคคีภัย 68" sheetId="6" r:id="rId5"/>
    <sheet name="รายละเอียดอัคคีภัย 68" sheetId="7" r:id="rId6"/>
  </sheets>
  <definedNames>
    <definedName name="_xlnm.Print_Area" localSheetId="5">'รายละเอียดอัคคีภัย 68'!$A$1:$S$159</definedName>
    <definedName name="_xlnm.Print_Area" localSheetId="1">'รายละเอียดอุทกภัย 68'!$A$1:$S$275</definedName>
    <definedName name="_xlnm.Print_Area" localSheetId="4">'สรุปอัคคีภัย 68'!$A$1:$R$21</definedName>
    <definedName name="_xlnm.Print_Area" localSheetId="0">'สรุปอุทกภัย 68'!$A$1:$P$29</definedName>
    <definedName name="_xlnm.Print_Titles" localSheetId="3">'รายละเอียดวาตภัย 68'!$1:$8</definedName>
    <definedName name="_xlnm.Print_Titles" localSheetId="5">'รายละเอียดอัคคีภัย 68'!$1:$8</definedName>
    <definedName name="_xlnm.Print_Titles" localSheetId="1">'รายละเอียดอุทกภัย 68'!$1:$7</definedName>
    <definedName name="_xlnm.Print_Titles" localSheetId="0">'สรุปอุทกภัย 68'!$29:$29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4" i="8" l="1"/>
  <c r="H44" i="8"/>
  <c r="I44" i="8"/>
  <c r="J44" i="8"/>
  <c r="K44" i="8"/>
  <c r="L44" i="8"/>
  <c r="M44" i="8"/>
  <c r="N44" i="8"/>
  <c r="O44" i="8"/>
  <c r="P44" i="8"/>
  <c r="Q44" i="8"/>
  <c r="R44" i="8"/>
  <c r="S44" i="8"/>
  <c r="G107" i="8"/>
  <c r="H107" i="8"/>
  <c r="I107" i="8"/>
  <c r="J107" i="8"/>
  <c r="K107" i="8"/>
  <c r="L107" i="8"/>
  <c r="M107" i="8"/>
  <c r="N107" i="8"/>
  <c r="O107" i="8"/>
  <c r="P107" i="8"/>
  <c r="Q107" i="8"/>
  <c r="R107" i="8"/>
  <c r="S107" i="8"/>
  <c r="P123" i="8"/>
  <c r="G146" i="8"/>
  <c r="H146" i="8"/>
  <c r="I146" i="8"/>
  <c r="J146" i="8"/>
  <c r="K146" i="8"/>
  <c r="L146" i="8"/>
  <c r="M146" i="8"/>
  <c r="N146" i="8"/>
  <c r="O146" i="8"/>
  <c r="P146" i="8"/>
  <c r="Q146" i="8"/>
  <c r="R146" i="8"/>
  <c r="S146" i="8"/>
  <c r="G180" i="8"/>
  <c r="H180" i="8"/>
  <c r="I180" i="8"/>
  <c r="J180" i="8"/>
  <c r="K180" i="8"/>
  <c r="L180" i="8"/>
  <c r="M180" i="8"/>
  <c r="N180" i="8"/>
  <c r="O180" i="8"/>
  <c r="P180" i="8"/>
  <c r="Q180" i="8"/>
  <c r="R180" i="8"/>
  <c r="S180" i="8"/>
  <c r="G250" i="8"/>
  <c r="H250" i="8"/>
  <c r="I250" i="8"/>
  <c r="J250" i="8"/>
  <c r="K250" i="8"/>
  <c r="L250" i="8"/>
  <c r="M250" i="8"/>
  <c r="N250" i="8"/>
  <c r="O250" i="8"/>
  <c r="P250" i="8"/>
  <c r="Q250" i="8"/>
  <c r="R250" i="8"/>
  <c r="S250" i="8"/>
  <c r="G265" i="8"/>
  <c r="H265" i="8"/>
  <c r="I265" i="8"/>
  <c r="J265" i="8"/>
  <c r="K265" i="8"/>
  <c r="L265" i="8"/>
  <c r="M265" i="8"/>
  <c r="N265" i="8"/>
  <c r="O265" i="8"/>
  <c r="P265" i="8"/>
  <c r="Q265" i="8"/>
  <c r="R265" i="8"/>
  <c r="S265" i="8"/>
  <c r="G275" i="8"/>
  <c r="H275" i="8"/>
  <c r="I275" i="8"/>
  <c r="J275" i="8"/>
  <c r="K275" i="8"/>
  <c r="L275" i="8"/>
  <c r="M275" i="8"/>
  <c r="N275" i="8"/>
  <c r="O275" i="8"/>
  <c r="P275" i="8"/>
  <c r="Q275" i="8"/>
  <c r="R275" i="8"/>
  <c r="S275" i="8"/>
  <c r="J16" i="7" l="1"/>
  <c r="K16" i="7"/>
  <c r="L16" i="7"/>
  <c r="M16" i="7"/>
  <c r="N16" i="7"/>
  <c r="O16" i="7"/>
  <c r="P16" i="7"/>
  <c r="Q16" i="7"/>
  <c r="R16" i="7"/>
  <c r="S16" i="7"/>
  <c r="J39" i="7"/>
  <c r="K39" i="7"/>
  <c r="L39" i="7"/>
  <c r="M39" i="7"/>
  <c r="N39" i="7"/>
  <c r="O39" i="7"/>
  <c r="P39" i="7"/>
  <c r="Q39" i="7"/>
  <c r="R39" i="7"/>
  <c r="S39" i="7"/>
  <c r="J63" i="7"/>
  <c r="K63" i="7"/>
  <c r="L63" i="7"/>
  <c r="M63" i="7"/>
  <c r="N63" i="7"/>
  <c r="O63" i="7"/>
  <c r="P63" i="7"/>
  <c r="Q63" i="7"/>
  <c r="R63" i="7"/>
  <c r="S63" i="7"/>
  <c r="J81" i="7"/>
  <c r="K81" i="7"/>
  <c r="L81" i="7"/>
  <c r="M81" i="7"/>
  <c r="N81" i="7"/>
  <c r="O81" i="7"/>
  <c r="P81" i="7"/>
  <c r="Q81" i="7"/>
  <c r="R81" i="7"/>
  <c r="S81" i="7"/>
  <c r="J126" i="7"/>
  <c r="K126" i="7"/>
  <c r="L126" i="7"/>
  <c r="M126" i="7"/>
  <c r="N126" i="7"/>
  <c r="O126" i="7"/>
  <c r="P126" i="7"/>
  <c r="Q126" i="7"/>
  <c r="R126" i="7"/>
  <c r="S126" i="7"/>
  <c r="J143" i="7"/>
  <c r="K143" i="7"/>
  <c r="L143" i="7"/>
  <c r="M143" i="7"/>
  <c r="N143" i="7"/>
  <c r="O143" i="7"/>
  <c r="P143" i="7"/>
  <c r="Q143" i="7"/>
  <c r="R143" i="7"/>
  <c r="S143" i="7"/>
  <c r="J159" i="7"/>
  <c r="K159" i="7"/>
  <c r="L159" i="7"/>
  <c r="M159" i="7"/>
  <c r="N159" i="7"/>
  <c r="O159" i="7"/>
  <c r="P159" i="7"/>
  <c r="Q159" i="7"/>
  <c r="R159" i="7"/>
  <c r="S159" i="7"/>
  <c r="C17" i="6"/>
  <c r="D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C16" i="5"/>
  <c r="D16" i="5"/>
  <c r="E16" i="5"/>
  <c r="F16" i="5"/>
  <c r="G16" i="5"/>
  <c r="H16" i="5"/>
  <c r="I16" i="5"/>
  <c r="J16" i="5"/>
  <c r="L16" i="5"/>
  <c r="N16" i="5"/>
  <c r="O16" i="5"/>
  <c r="P16" i="5"/>
  <c r="Q16" i="5"/>
  <c r="R16" i="5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I84" i="4"/>
  <c r="J84" i="4"/>
  <c r="K84" i="4"/>
  <c r="L84" i="4"/>
  <c r="M84" i="4"/>
  <c r="N84" i="4"/>
  <c r="O84" i="4"/>
  <c r="P84" i="4"/>
  <c r="Q84" i="4"/>
  <c r="R84" i="4"/>
  <c r="S84" i="4"/>
  <c r="T84" i="4"/>
  <c r="U84" i="4"/>
  <c r="V84" i="4"/>
  <c r="I107" i="4"/>
  <c r="J107" i="4"/>
  <c r="K107" i="4"/>
  <c r="L107" i="4"/>
  <c r="M107" i="4"/>
  <c r="N107" i="4"/>
  <c r="O107" i="4"/>
  <c r="P107" i="4"/>
  <c r="Q107" i="4"/>
  <c r="R107" i="4"/>
  <c r="S107" i="4"/>
  <c r="T107" i="4"/>
  <c r="U107" i="4"/>
  <c r="V107" i="4"/>
  <c r="I129" i="4"/>
  <c r="J129" i="4"/>
  <c r="K129" i="4"/>
  <c r="L129" i="4"/>
  <c r="M129" i="4"/>
  <c r="N129" i="4"/>
  <c r="O129" i="4"/>
  <c r="P129" i="4"/>
  <c r="Q129" i="4"/>
  <c r="R129" i="4"/>
  <c r="S129" i="4"/>
  <c r="T129" i="4"/>
  <c r="U129" i="4"/>
  <c r="V129" i="4"/>
  <c r="I169" i="4"/>
  <c r="J169" i="4"/>
  <c r="K169" i="4"/>
  <c r="L169" i="4"/>
  <c r="M169" i="4"/>
  <c r="N169" i="4"/>
  <c r="O169" i="4"/>
  <c r="P169" i="4"/>
  <c r="Q169" i="4"/>
  <c r="R169" i="4"/>
  <c r="S169" i="4"/>
  <c r="T169" i="4"/>
  <c r="U169" i="4"/>
  <c r="V169" i="4"/>
  <c r="I186" i="4"/>
  <c r="J186" i="4"/>
  <c r="K186" i="4"/>
  <c r="L186" i="4"/>
  <c r="M186" i="4"/>
  <c r="N186" i="4"/>
  <c r="O186" i="4"/>
  <c r="P186" i="4"/>
  <c r="Q186" i="4"/>
  <c r="R186" i="4"/>
  <c r="S186" i="4"/>
  <c r="T186" i="4"/>
  <c r="U186" i="4"/>
  <c r="V186" i="4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</calcChain>
</file>

<file path=xl/sharedStrings.xml><?xml version="1.0" encoding="utf-8"?>
<sst xmlns="http://schemas.openxmlformats.org/spreadsheetml/2006/main" count="2589" uniqueCount="908">
  <si>
    <t>16.30 น.</t>
  </si>
  <si>
    <t>ม. 1 และ 2</t>
  </si>
  <si>
    <t>ท่าตลาด</t>
  </si>
  <si>
    <t>หอมเกร็ด</t>
  </si>
  <si>
    <t>ม. 5</t>
  </si>
  <si>
    <t>สามพราน</t>
  </si>
  <si>
    <t>ม. 2</t>
  </si>
  <si>
    <t>บ้านใหม่</t>
  </si>
  <si>
    <t>ม. 1 - 8</t>
  </si>
  <si>
    <t>บางกระทึก</t>
  </si>
  <si>
    <t>09.30 น.</t>
  </si>
  <si>
    <t>บางช้าง</t>
  </si>
  <si>
    <t>คลองใหม่</t>
  </si>
  <si>
    <t>(อบต.)</t>
  </si>
  <si>
    <t>บางเตย</t>
  </si>
  <si>
    <t>ตลาดจินดา</t>
  </si>
  <si>
    <t>ทรงคนอง</t>
  </si>
  <si>
    <t>ม. 1 - 14</t>
  </si>
  <si>
    <t>คลองจินดา</t>
  </si>
  <si>
    <t>ไร่ขิง</t>
  </si>
  <si>
    <t>(คลอง)</t>
  </si>
  <si>
    <t>ยายชา</t>
  </si>
  <si>
    <t>ประมาณ (บาท)</t>
  </si>
  <si>
    <t>คอกสัตว์</t>
  </si>
  <si>
    <t>(บ่อ)</t>
  </si>
  <si>
    <t>(ไร่)</t>
  </si>
  <si>
    <t>(ถนน/สะพาน)</t>
  </si>
  <si>
    <t>(วัน เดือน ปี/ฉบับที่)</t>
  </si>
  <si>
    <t xml:space="preserve">เสียหาย </t>
  </si>
  <si>
    <t>โรงเรือน/</t>
  </si>
  <si>
    <t xml:space="preserve">บ่อกุ้ง </t>
  </si>
  <si>
    <t xml:space="preserve">บ่อปลา </t>
  </si>
  <si>
    <t xml:space="preserve">พืชไร่/พืชสวน </t>
  </si>
  <si>
    <t>นา</t>
  </si>
  <si>
    <t>ราชการ</t>
  </si>
  <si>
    <t>ประโยชน์</t>
  </si>
  <si>
    <t>ราษฎร</t>
  </si>
  <si>
    <t>ประกาศสิ้นสุดสถานการณ์</t>
  </si>
  <si>
    <t>คาดว่าจะ</t>
  </si>
  <si>
    <t>พื้นที่และทรัพย์สินทางการเกษตร</t>
  </si>
  <si>
    <t>อื่น ๆ</t>
  </si>
  <si>
    <t>สถานที่</t>
  </si>
  <si>
    <t>สิ่งสาธารณ</t>
  </si>
  <si>
    <t>โรงงาน</t>
  </si>
  <si>
    <t>บ้านเรือน</t>
  </si>
  <si>
    <t>ครัวเรือน</t>
  </si>
  <si>
    <t>คน</t>
  </si>
  <si>
    <t>หมู่ที่เกิดภัย</t>
  </si>
  <si>
    <t>วันสิ้นสุดภัย/</t>
  </si>
  <si>
    <t>ประกาศ</t>
  </si>
  <si>
    <t>วันที่เกิดภัย</t>
  </si>
  <si>
    <t>(แห่ง)</t>
  </si>
  <si>
    <t xml:space="preserve">ผลกระทบที่คาดว่าจะได้รับความเสียหาย (ข้อมูลจากรายงานเหตุด่วนสาธารณภัย) </t>
  </si>
  <si>
    <t>ราษฎรเดือดร้อน</t>
  </si>
  <si>
    <t>ประกาศเขตพื้นที่ประสบสาธารณภัย (อุทกภัย)</t>
  </si>
  <si>
    <t>ตำบล</t>
  </si>
  <si>
    <t xml:space="preserve">อำเภอ </t>
  </si>
  <si>
    <t>17.00 น.</t>
  </si>
  <si>
    <t>14.30 น.</t>
  </si>
  <si>
    <t>21 พ.ค.67</t>
  </si>
  <si>
    <t>ดอนตูม</t>
  </si>
  <si>
    <t>แหลมบัว</t>
  </si>
  <si>
    <t>00.01 น.</t>
  </si>
  <si>
    <t>ศีรษะทอง</t>
  </si>
  <si>
    <t>ท่ากระชับ</t>
  </si>
  <si>
    <t>16.00 น.</t>
  </si>
  <si>
    <t>วัดละมุด</t>
  </si>
  <si>
    <t>บางแก้ว</t>
  </si>
  <si>
    <t>ม. 2 และ 3</t>
  </si>
  <si>
    <t>ท่าตำหนัก</t>
  </si>
  <si>
    <t>ม. 3</t>
  </si>
  <si>
    <t>บางกระเบา</t>
  </si>
  <si>
    <t xml:space="preserve">ม. 1 </t>
  </si>
  <si>
    <t>06.00 น.</t>
  </si>
  <si>
    <t>นครชัยศรี</t>
  </si>
  <si>
    <t>วัดแค</t>
  </si>
  <si>
    <t>(อบต.ท่าตำหนัก)</t>
  </si>
  <si>
    <t>ดอนแฝก</t>
  </si>
  <si>
    <t>วัดสำโรง</t>
  </si>
  <si>
    <t>ม. 1, 2, 3 และ 4</t>
  </si>
  <si>
    <t>งิ้วราย</t>
  </si>
  <si>
    <t>14.00 น.</t>
  </si>
  <si>
    <t>ขุนแก้ว</t>
  </si>
  <si>
    <t>(วัด)</t>
  </si>
  <si>
    <t>ม. 3 และ 4</t>
  </si>
  <si>
    <t>ม. 1, 2, 3, 4 และ 5</t>
  </si>
  <si>
    <t>บางแก้วฟ้า</t>
  </si>
  <si>
    <t>ม. 3, 4 และ 5</t>
  </si>
  <si>
    <t>ลานตากฟ้า</t>
  </si>
  <si>
    <t>ม. 2, 4 และ 5</t>
  </si>
  <si>
    <t>ห้วยพลู</t>
  </si>
  <si>
    <t>(ถนน)</t>
  </si>
  <si>
    <t>ไทยาวาส</t>
  </si>
  <si>
    <t>สัมปทวน</t>
  </si>
  <si>
    <t>19.00 น.</t>
  </si>
  <si>
    <t>บางพระ</t>
  </si>
  <si>
    <t>ม. 1</t>
  </si>
  <si>
    <t>คลองนกกระทุง</t>
  </si>
  <si>
    <t>บางระกำ</t>
  </si>
  <si>
    <t>หินมูล</t>
  </si>
  <si>
    <t>บางหลวง</t>
  </si>
  <si>
    <t>21.00 น.</t>
  </si>
  <si>
    <t>บางปลา</t>
  </si>
  <si>
    <t>17.30 น.</t>
  </si>
  <si>
    <t>ไทรงาม</t>
  </si>
  <si>
    <t>ม. 7</t>
  </si>
  <si>
    <t>บางไทรป่า</t>
  </si>
  <si>
    <t>ม. 9</t>
  </si>
  <si>
    <t>22.00 น.</t>
  </si>
  <si>
    <t>บางเลน</t>
  </si>
  <si>
    <t>ลำพญา</t>
  </si>
  <si>
    <t>24.00 น.</t>
  </si>
  <si>
    <t>ม. 2, 3 และ 10</t>
  </si>
  <si>
    <t>18.00 น.</t>
  </si>
  <si>
    <t>บ้านยาง</t>
  </si>
  <si>
    <t>หนองดินแดง</t>
  </si>
  <si>
    <t>โพรงมะเดื่อ</t>
  </si>
  <si>
    <t>หนองปากโลง</t>
  </si>
  <si>
    <t>ถนนขาด</t>
  </si>
  <si>
    <t>ม. 4</t>
  </si>
  <si>
    <t>15.00 น.</t>
  </si>
  <si>
    <t>ทัพหลวง</t>
  </si>
  <si>
    <t>บางแขม</t>
  </si>
  <si>
    <t>ดอนยายหอม</t>
  </si>
  <si>
    <t>เมืองนครปฐม</t>
  </si>
  <si>
    <t>สระพัฒนา</t>
  </si>
  <si>
    <t>ห้วยม่วง</t>
  </si>
  <si>
    <t>ดอนข่อย</t>
  </si>
  <si>
    <t>20.00 น.</t>
  </si>
  <si>
    <t>ทุ่งบัว</t>
  </si>
  <si>
    <t>ม. 6 และ 8</t>
  </si>
  <si>
    <t>รางพิกุล</t>
  </si>
  <si>
    <t>สระสี่มุม</t>
  </si>
  <si>
    <t>23.00 น.</t>
  </si>
  <si>
    <t xml:space="preserve"> </t>
  </si>
  <si>
    <t>15.15 น.</t>
  </si>
  <si>
    <t>กำแพงแสน</t>
  </si>
  <si>
    <t>ห้วยขวาง</t>
  </si>
  <si>
    <t xml:space="preserve">สรุปสาธารณภัย ประกาศเขตพื้นที่ประสบสาธารณภัย และประกาศเขตการให้ความช่วยเหลือผู้ประสบภัย </t>
  </si>
  <si>
    <t>ข้อมูล ณ วันที่ 6 ตุลาคม 2568</t>
  </si>
  <si>
    <t>สำนักงานป้องกันและบรรเทาสาธารณภัยจังหวัดนครปฐม</t>
  </si>
  <si>
    <t>ยังไม่มีสถานการณ์</t>
  </si>
  <si>
    <t xml:space="preserve">อ.พุทธมณฑล </t>
  </si>
  <si>
    <t>อ.สามพราน</t>
  </si>
  <si>
    <t xml:space="preserve">อ.ดอนตูม </t>
  </si>
  <si>
    <t>อ.นครชัยศรี</t>
  </si>
  <si>
    <t>(1) ต.สวนป่าน</t>
  </si>
  <si>
    <t xml:space="preserve">ได้แก่ </t>
  </si>
  <si>
    <t>อ.เมืองนครปฐม</t>
  </si>
  <si>
    <t>(1) ต.หินมูล (2) คลองนกกระทุง (3) บางเลน</t>
  </si>
  <si>
    <t>อ.บางเลน</t>
  </si>
  <si>
    <t>(1) ต.ห้วยม่วง  (2) ต.สระสี่มุม (3) ต.สระพัฒนา</t>
  </si>
  <si>
    <t>อ.กำแพงแสน</t>
  </si>
  <si>
    <t xml:space="preserve">ข้อมูล จากการรายงานเหตุด่วนสาธารณภัยและสำรวจเบื้องต้น  </t>
  </si>
  <si>
    <t>หมายเหตุ</t>
  </si>
  <si>
    <t>รวม</t>
  </si>
  <si>
    <t>พุทธมณฑล</t>
  </si>
  <si>
    <t>(ฉบับ)</t>
  </si>
  <si>
    <t>(บาท)</t>
  </si>
  <si>
    <t>โรงเรียน/วัด</t>
  </si>
  <si>
    <t>สะพาน</t>
  </si>
  <si>
    <t>บ่อกุ้ง (บ่อ)</t>
  </si>
  <si>
    <t>พืชไร่ (ไร่)</t>
  </si>
  <si>
    <t>ช่วยเหลือ ฯ</t>
  </si>
  <si>
    <t>สถานการณ์</t>
  </si>
  <si>
    <t>สาธารณภัย</t>
  </si>
  <si>
    <t>เสียหาย</t>
  </si>
  <si>
    <t>อื่นๆ</t>
  </si>
  <si>
    <t>สถานที่ราชการ/</t>
  </si>
  <si>
    <t>ถนน/</t>
  </si>
  <si>
    <t>บ่อปลา/</t>
  </si>
  <si>
    <t>นา/พืชสวน/</t>
  </si>
  <si>
    <t>ราษฎรได้รับผลกระทบ</t>
  </si>
  <si>
    <t>หมู่บ้าน</t>
  </si>
  <si>
    <t>การให้ความ</t>
  </si>
  <si>
    <t>สิ้นสุด</t>
  </si>
  <si>
    <t>พื้นที่ประสบ</t>
  </si>
  <si>
    <t>มูลค่าความ</t>
  </si>
  <si>
    <t>ด้านสิ่งสาธารณประโยชน์</t>
  </si>
  <si>
    <t>ด้านการเกษตร</t>
  </si>
  <si>
    <t>ด้านทรัพย์สิน</t>
  </si>
  <si>
    <t>ด้านชีวิต</t>
  </si>
  <si>
    <t>จำนวน</t>
  </si>
  <si>
    <t>อำเภอ</t>
  </si>
  <si>
    <t>ที่</t>
  </si>
  <si>
    <t>ประกาศเขต</t>
  </si>
  <si>
    <t>ประมาณ</t>
  </si>
  <si>
    <t>การสำรวจความเสียหาย</t>
  </si>
  <si>
    <t>พื้นที่ประสบภัย (อุทกภัย)</t>
  </si>
  <si>
    <t>เดือนกันยายน - ตุลาคม 2568</t>
  </si>
  <si>
    <t xml:space="preserve">ช่วงที่ 2 </t>
  </si>
  <si>
    <t>เดือนพฤษภาคม 2568</t>
  </si>
  <si>
    <t xml:space="preserve">ช่วงที่ 1 </t>
  </si>
  <si>
    <t>2   ช่วง</t>
  </si>
  <si>
    <t>เกิดสถานการณ์</t>
  </si>
  <si>
    <t>ในพื้นที่จังหวัดนครปฐม ประจำปี 2568</t>
  </si>
  <si>
    <t>2 ตำบล</t>
  </si>
  <si>
    <t>3 หมู่บ้าน</t>
  </si>
  <si>
    <t>18.30 น.</t>
  </si>
  <si>
    <t>ศรีมหาโพธิ์</t>
  </si>
  <si>
    <t>(วาตภัย 25/2568)</t>
  </si>
  <si>
    <t>6 ก.ย.68</t>
  </si>
  <si>
    <t>ประกาศ ณ วันที่ 22 ก.ย.68</t>
  </si>
  <si>
    <t>ลงวันที่ 22 ก.ย.68</t>
  </si>
  <si>
    <t>นฐ : สิ้นสุดสถานการณ์ (วาตภัย) 25/2568</t>
  </si>
  <si>
    <t>ประกาศเขต พท.</t>
  </si>
  <si>
    <t>(วาตภัย 18/2568)</t>
  </si>
  <si>
    <t>ประกาศ ณ วันที่ 17 ก.ค.68</t>
  </si>
  <si>
    <t>ลงวันที่ 17 ก.ค.68</t>
  </si>
  <si>
    <t>29 มิ.ย.68</t>
  </si>
  <si>
    <t>ทั้งหลัง</t>
  </si>
  <si>
    <t>บางส่วน</t>
  </si>
  <si>
    <t>ชีวิต</t>
  </si>
  <si>
    <t>เจ็บ</t>
  </si>
  <si>
    <t>เรือน</t>
  </si>
  <si>
    <t>หมู่ที่</t>
  </si>
  <si>
    <t xml:space="preserve"> เลขที่ </t>
  </si>
  <si>
    <t>ประโยชน์/</t>
  </si>
  <si>
    <t>โรงเรือน/สถานที่ราชการ</t>
  </si>
  <si>
    <t>เสีย</t>
  </si>
  <si>
    <t>บาด</t>
  </si>
  <si>
    <t>ครัว</t>
  </si>
  <si>
    <t>ความเสียหาย</t>
  </si>
  <si>
    <t>โรงงาน/บริษัท/ห้างร้าน/</t>
  </si>
  <si>
    <t>บ้าน/ห้องพักอาศัย</t>
  </si>
  <si>
    <t xml:space="preserve">สถานที่เกิดภัย </t>
  </si>
  <si>
    <t>ประกาศสิ้นสุด</t>
  </si>
  <si>
    <t>ประกาศภัย</t>
  </si>
  <si>
    <t>ภัยสิ้นสุด</t>
  </si>
  <si>
    <t xml:space="preserve">ความเสียหาย (ข้อมูลจากรายงานเหตุด่วนสาธารณภัย) </t>
  </si>
  <si>
    <t>พื้นที่ประสบสาธารณภัย (วาตภัย)</t>
  </si>
  <si>
    <t>11 ตำบล</t>
  </si>
  <si>
    <t>38 หมู่บ้าน</t>
  </si>
  <si>
    <t>ตาก้อง</t>
  </si>
  <si>
    <t>ม. 1 และ 10</t>
  </si>
  <si>
    <t>(วาตภัย 19/2568)</t>
  </si>
  <si>
    <t>นครปฐม</t>
  </si>
  <si>
    <t>นฐ : สิ้นสุดสถานการณ์ (วาตภัย) 19/2568</t>
  </si>
  <si>
    <t>ม. 12</t>
  </si>
  <si>
    <t>พระประโทน</t>
  </si>
  <si>
    <t>วังตะกู</t>
  </si>
  <si>
    <t>ม. 1- 8</t>
  </si>
  <si>
    <t>ม. 4 และ 6</t>
  </si>
  <si>
    <t>(วาตภัย 17/2568)</t>
  </si>
  <si>
    <t>ประกาศ ณ วันที่ 16 ก.ค.68</t>
  </si>
  <si>
    <t>ลงวันที่ 16 ก.ค.68</t>
  </si>
  <si>
    <t>สวนป่าน</t>
  </si>
  <si>
    <t>นฐ : สิ้นสุดสถานการณ์ (วาตภัย) 17/2568</t>
  </si>
  <si>
    <t>15.30 น.</t>
  </si>
  <si>
    <t>ธรรมศาลา</t>
  </si>
  <si>
    <t>และ 13</t>
  </si>
  <si>
    <t>14.10 น.</t>
  </si>
  <si>
    <t>สระกะเทียม</t>
  </si>
  <si>
    <t>ม. 4, 5, 11, 12</t>
  </si>
  <si>
    <t>ม. 6</t>
  </si>
  <si>
    <t>ม. 1- 10</t>
  </si>
  <si>
    <t>รถยนต์)</t>
  </si>
  <si>
    <t>(วาตภัย 10/2568)</t>
  </si>
  <si>
    <t>(หอกระจายข่าว/</t>
  </si>
  <si>
    <t xml:space="preserve">ประกาศ ณ วันที่ 13 มิ.ย.68 </t>
  </si>
  <si>
    <t>ลงวันที่ 13 มิ.ย.68</t>
  </si>
  <si>
    <t>20.15 น.</t>
  </si>
  <si>
    <t>นฐ : สิ้นสุดสถานการณ์ (วาตภัย) 10/2568</t>
  </si>
  <si>
    <t>5 มิ.ย.68</t>
  </si>
  <si>
    <t>(วาตภัย 4/2568)</t>
  </si>
  <si>
    <t xml:space="preserve">ประกาศ ณ วันที่ 30 พ.ค.68  </t>
  </si>
  <si>
    <t>ลงวันที่ 30 พ.ค.68</t>
  </si>
  <si>
    <t>19.50 น.</t>
  </si>
  <si>
    <t>14/2</t>
  </si>
  <si>
    <t>นฐ : สิ้นสุดสถานการณ์ (วาตภัย) 4/2568</t>
  </si>
  <si>
    <t>11 พ.ค.68</t>
  </si>
  <si>
    <t xml:space="preserve"> 3 ตำบล</t>
  </si>
  <si>
    <t>8 หมู่บ้าน</t>
  </si>
  <si>
    <t>ไม่ได้ประกาศ</t>
  </si>
  <si>
    <t>ศาลายา</t>
  </si>
  <si>
    <t>5/5</t>
  </si>
  <si>
    <t>รายงานเหตุด่วน</t>
  </si>
  <si>
    <t>6 มิ.ย.68</t>
  </si>
  <si>
    <t>มหาสวัสดิ์</t>
  </si>
  <si>
    <t>ม. 2 และ 4</t>
  </si>
  <si>
    <t>(วาตภัย 11/2568)</t>
  </si>
  <si>
    <t>31 พ.ค.68</t>
  </si>
  <si>
    <t>นฐ : สิ้นสุดสถานการณ์ (วาตภัย) 11/2568</t>
  </si>
  <si>
    <t>16.50 น.</t>
  </si>
  <si>
    <t>13.46 น.</t>
  </si>
  <si>
    <t>15.18 น.</t>
  </si>
  <si>
    <t>(อุทกภัย 3/2568)</t>
  </si>
  <si>
    <t>28 เม.ย.68</t>
  </si>
  <si>
    <t xml:space="preserve">ประกาศ ณ วันที่ 13 พ.ค.68  </t>
  </si>
  <si>
    <t>ลงวันที่ 13 พ.ค.68</t>
  </si>
  <si>
    <t>นฐ : สิ้นสุดสถานการณ์ (วาตภัย) 3/2568</t>
  </si>
  <si>
    <t>15.13 น.</t>
  </si>
  <si>
    <t>คลองโยง</t>
  </si>
  <si>
    <t>ม. 1, 2 และ 5</t>
  </si>
  <si>
    <t>4 ตำบล</t>
  </si>
  <si>
    <t>10 หมู่บ้าน</t>
  </si>
  <si>
    <t>(วาตภัย 27/2568)</t>
  </si>
  <si>
    <t xml:space="preserve">ประกาศ ณ วันที่  23 ก.ย.68 </t>
  </si>
  <si>
    <t>ลงวันที่ 23 ก.ย.68</t>
  </si>
  <si>
    <t>22.30 น.</t>
  </si>
  <si>
    <t>ม. 14</t>
  </si>
  <si>
    <t>นฐ : สิ้นสุดสถานการณ์ (วาตภัย) 27/2568</t>
  </si>
  <si>
    <t>11 ก.ย.68</t>
  </si>
  <si>
    <t>10 ก.ย.68</t>
  </si>
  <si>
    <t>ม. 8</t>
  </si>
  <si>
    <t>ทุ่งขวาง</t>
  </si>
  <si>
    <t>ม. 1 และ 6</t>
  </si>
  <si>
    <t>18.20 น.</t>
  </si>
  <si>
    <t>(วาตภัย 5/2568)</t>
  </si>
  <si>
    <t xml:space="preserve">ประกาศ ณ วันที่  6 มิ.ย.68  </t>
  </si>
  <si>
    <t>ลงวันที่ 6 มิ.ย.68</t>
  </si>
  <si>
    <t>ม. 7 และ 14</t>
  </si>
  <si>
    <t>นฐ : สิ้นสุดสถานการณ์ (วาตภัย) 5/2568</t>
  </si>
  <si>
    <t>(วาตภัย 2/2568)</t>
  </si>
  <si>
    <t>ม. 5, 9 และ 12</t>
  </si>
  <si>
    <t>นฐ : สิ้นสุดสถานการณ์ (วาตภัย) 2/2568</t>
  </si>
  <si>
    <t>27 เม.ย.68</t>
  </si>
  <si>
    <t xml:space="preserve"> 7 ตำบล</t>
  </si>
  <si>
    <t>25 หมู่บ้าน</t>
  </si>
  <si>
    <t>(โรงเริอนเลี้ยงสัตว์)</t>
  </si>
  <si>
    <t>ม. 11</t>
  </si>
  <si>
    <t>22 ก.ค.68</t>
  </si>
  <si>
    <t>22 ส.ค.68</t>
  </si>
  <si>
    <t>(วาตภัย 21/2568)</t>
  </si>
  <si>
    <t xml:space="preserve">ประกาศ ณ วันที่ 25 ก.ค.68 </t>
  </si>
  <si>
    <t>ลงวันที่ 25 ก.ค.68</t>
  </si>
  <si>
    <t>01.30 น.</t>
  </si>
  <si>
    <t>21.15 น.</t>
  </si>
  <si>
    <t>ม. 10</t>
  </si>
  <si>
    <t>นฐ : สิ้นสุดสถานการณ์ (วาตภัย) 21/2568</t>
  </si>
  <si>
    <t>16 ก.ค.68</t>
  </si>
  <si>
    <t>(วาตภัย 20/2568)</t>
  </si>
  <si>
    <t xml:space="preserve">ประกาศ ณ วันที่ 22 ก.ค.68 </t>
  </si>
  <si>
    <t>ลงวันที่ 22 ก.ค.68</t>
  </si>
  <si>
    <t>นฐ : สิ้นสุดสถานการณ์ (วาตภัย) 20/2568</t>
  </si>
  <si>
    <t>9 ก.ค.68</t>
  </si>
  <si>
    <t>(วาตภัย 15/2568)</t>
  </si>
  <si>
    <t xml:space="preserve">ประกาศ ณ วันที่ 14 ก.ค.68 </t>
  </si>
  <si>
    <t>ลงวันที่ 14 ก.ค.68</t>
  </si>
  <si>
    <t>16.40 น.</t>
  </si>
  <si>
    <t>14.45 น.</t>
  </si>
  <si>
    <r>
      <t xml:space="preserve">ม. </t>
    </r>
    <r>
      <rPr>
        <sz val="16"/>
        <rFont val="TH Sarabun New"/>
        <family val="2"/>
      </rPr>
      <t>11</t>
    </r>
  </si>
  <si>
    <t>นฐ : สิ้นสุดสถานการณ์ (วาตภัย) 15/2568</t>
  </si>
  <si>
    <t>ม. 5 และ 11</t>
  </si>
  <si>
    <t>18 มิ.ย.68</t>
  </si>
  <si>
    <t>(วาตภัย 13/2568)</t>
  </si>
  <si>
    <t xml:space="preserve">ประกาศ ณ วันที่ 18 มิ.ย.68  </t>
  </si>
  <si>
    <t>ลงวันที่ 18 มิ.ย.68</t>
  </si>
  <si>
    <t>ม. 3 และ 6</t>
  </si>
  <si>
    <t>นฐ : สิ้นสุดสถานการณ์ (วาตภัย) 13/2568</t>
  </si>
  <si>
    <t>(วาตภัย 12/2568)</t>
  </si>
  <si>
    <t xml:space="preserve">ประกาศ ณ วันที่ 13 มิ.ย.68  </t>
  </si>
  <si>
    <t>15.50 น.</t>
  </si>
  <si>
    <t>นฐ : สิ้นสุดสถานการณ์ (วาตภัย) 12/2568</t>
  </si>
  <si>
    <t>(วาตภัย 9/2568)</t>
  </si>
  <si>
    <t xml:space="preserve">ประกาศ ณ วันที่ 12 มิ.ย.68  </t>
  </si>
  <si>
    <t>ลงวันที่ 12 มิ.ย.68</t>
  </si>
  <si>
    <t>16.45 น.</t>
  </si>
  <si>
    <t xml:space="preserve"> หินมูล</t>
  </si>
  <si>
    <t>นฐ : สิ้นสุดสถานการณ์ (วาตภัย) 9/2568</t>
  </si>
  <si>
    <t>1 มิ.ย.68</t>
  </si>
  <si>
    <t xml:space="preserve">   15 และ 16</t>
  </si>
  <si>
    <t>(วาตภัย 8/2568)</t>
  </si>
  <si>
    <t xml:space="preserve">   12, 13, 14,</t>
  </si>
  <si>
    <t xml:space="preserve">ม. 4, 9, 10, </t>
  </si>
  <si>
    <t>นฐ : สิ้นสุดสถานการณ์ (วาตภัย) 8/2568</t>
  </si>
  <si>
    <t>(วาตภัย 1/2568)</t>
  </si>
  <si>
    <t>ม. 3 และ 10</t>
  </si>
  <si>
    <t>นฐ : สิ้นสุดสถานการณ์ (วาตภัย) 1/2568</t>
  </si>
  <si>
    <t>(สถานที่ราชการ)</t>
  </si>
  <si>
    <t xml:space="preserve">    และ 12</t>
  </si>
  <si>
    <t>ม. 1, 6, 11</t>
  </si>
  <si>
    <t>นิลเพชร</t>
  </si>
  <si>
    <t xml:space="preserve"> 8 ตำบล</t>
  </si>
  <si>
    <t>42 หมู่บ้าน</t>
  </si>
  <si>
    <t>(วาตภัย 26/2568)</t>
  </si>
  <si>
    <r>
      <t>ม. 1</t>
    </r>
    <r>
      <rPr>
        <b/>
        <sz val="16"/>
        <color theme="1"/>
        <rFont val="TH Sarabun New"/>
        <family val="2"/>
      </rPr>
      <t xml:space="preserve"> -</t>
    </r>
    <r>
      <rPr>
        <sz val="16"/>
        <color theme="1"/>
        <rFont val="TH Sarabun New"/>
        <family val="2"/>
      </rPr>
      <t xml:space="preserve"> 14</t>
    </r>
  </si>
  <si>
    <t>นฐ : สิ้นสุดสถานการณ์ (วาตภัย) 26/2568</t>
  </si>
  <si>
    <t>8 ก.ย.68</t>
  </si>
  <si>
    <t>12 ก.ย.68</t>
  </si>
  <si>
    <t>(วาตภัย 24/2568)</t>
  </si>
  <si>
    <t>ประกาศ ณ วันที่ 16 ก.ย.68</t>
  </si>
  <si>
    <t>ลงวันที่ 16 ก.ย.68</t>
  </si>
  <si>
    <t>กระทุ่มล้ม</t>
  </si>
  <si>
    <t>นฐ : สิ้นสุดสถานการณ์ (วาตภัย) 24/2568</t>
  </si>
  <si>
    <t>(วาตภัย 22/2568)</t>
  </si>
  <si>
    <t>ประกาศ ณ วันที่ 10 ก.ย.68</t>
  </si>
  <si>
    <t>ลงวันที่ 10 ก.ย.68</t>
  </si>
  <si>
    <t>ม. 1-9</t>
  </si>
  <si>
    <t>นฐ : สิ้นสุดสถานการณ์ (วาตภัย) 22/2568</t>
  </si>
  <si>
    <t>29 ส.ค.68</t>
  </si>
  <si>
    <t>(วาตภัย 16/2568)</t>
  </si>
  <si>
    <t>ประกาศ ณ วันที่ 14 ก.ค..68</t>
  </si>
  <si>
    <t>ลงวันที่ 14 ก.ค..68</t>
  </si>
  <si>
    <t>นฐ : สิ้นสุดสถานการณ์ (วาตภัย) 16/2568</t>
  </si>
  <si>
    <t>(วาตภัย 14/2568)</t>
  </si>
  <si>
    <t>ประกาศ ณ วันที่ 8 ก.ค..68</t>
  </si>
  <si>
    <t>ลงวันที่ 8 ก.ค..68</t>
  </si>
  <si>
    <t>(วาตภัย 6/2568)</t>
  </si>
  <si>
    <t>21.30 น.</t>
  </si>
  <si>
    <t>ประกาศ ณ วันที่ 6 มิ.ย.68</t>
  </si>
  <si>
    <t>(ตอม่อสะพาน)</t>
  </si>
  <si>
    <t>นฐ : สิ้นสุดสถานการณ์ (วาตภัย) 6/2568</t>
  </si>
  <si>
    <t>ม. 1, 3 และ 5</t>
  </si>
  <si>
    <t>(วาตภัย 7/2568)</t>
  </si>
  <si>
    <t>(สวนกล้วยหอม)</t>
  </si>
  <si>
    <t>ประกาศ ณ วันที่ 10 มิ.ย.68</t>
  </si>
  <si>
    <t>ลงวันที่ 10 มิ.ย.68</t>
  </si>
  <si>
    <t>นฐ : สิ้นสุดสถานการณ์ (วาตภัย) 7/2568</t>
  </si>
  <si>
    <t>10 พ.ค.68</t>
  </si>
  <si>
    <t>ม. 13</t>
  </si>
  <si>
    <t>19/5</t>
  </si>
  <si>
    <t>19 เม.ย.68</t>
  </si>
  <si>
    <t xml:space="preserve"> 14.30 น.</t>
  </si>
  <si>
    <t>14.15 น.</t>
  </si>
  <si>
    <t>11 เม.ย.68</t>
  </si>
  <si>
    <t xml:space="preserve">                                                                                                                                 </t>
  </si>
  <si>
    <t>(เดือนมกราคม - กันยายน 2568)</t>
  </si>
  <si>
    <t xml:space="preserve">พื้นที่ประสบสาธารณภัย ประกาศเขตพื้นที่ประสบสาธารณภัย และประกาศเขตการให้ความช่วยเหลือผู้ประสบภัย ในพื้นที่จังหวัดนครปฐม </t>
  </si>
  <si>
    <t>ข้อมูล ณ วันที่ 5 ตุลาคม 2568</t>
  </si>
  <si>
    <t xml:space="preserve">ข้อมูล จากการรายงานเหตุด่วนสาธารณภัยและการสำรวจเบื้องต้น  </t>
  </si>
  <si>
    <t xml:space="preserve">(ฉบับ) </t>
  </si>
  <si>
    <t>(ครั้ง)</t>
  </si>
  <si>
    <t>เขตการช่วยเหลือฯ/</t>
  </si>
  <si>
    <t>(พืชสวน/พืชไร่/นา)</t>
  </si>
  <si>
    <t>ห้องพักอาศัย</t>
  </si>
  <si>
    <t>บาดเจ็บ</t>
  </si>
  <si>
    <t>เสียชีวิต</t>
  </si>
  <si>
    <t>ที่เกิดภัย</t>
  </si>
  <si>
    <t>ประสบสาธารณภัย/</t>
  </si>
  <si>
    <t>พื้นที่ทางการเกษตร</t>
  </si>
  <si>
    <t>โรงงาน/ บริษัท/ ห้างร้าน</t>
  </si>
  <si>
    <t>บ้าน/</t>
  </si>
  <si>
    <t>ครั้ง</t>
  </si>
  <si>
    <t>ประกาศเขตพื้นที่</t>
  </si>
  <si>
    <t xml:space="preserve"> คาดว่าจะได้รับ  </t>
  </si>
  <si>
    <t>ด้านเกษตร</t>
  </si>
  <si>
    <t>ลำดับที่</t>
  </si>
  <si>
    <t>การสำรวจความเสียหาย (ข้อมูลจากรายงานเหตุด่วนสาธารณภัย)</t>
  </si>
  <si>
    <t>พื้นที่ประสบภัย (วาตภัย)</t>
  </si>
  <si>
    <t xml:space="preserve"> (เดือนมกราคม - กันยายน 2568 )  </t>
  </si>
  <si>
    <t>สรุปสาธารณภัย ประกาศเขตพื้นที่ประสบสาธารณภัย และประกาศเขตการให้ความช่วยเหลือผู้ประสบภัย ในพื้นที่จังหวัดนครปฐม</t>
  </si>
  <si>
    <t>ข้อมูลจากการรายงานเหตุด่วนสาธารณภัยและการสำรวจเบื้องต้น</t>
  </si>
  <si>
    <t xml:space="preserve"> (บาท)</t>
  </si>
  <si>
    <t xml:space="preserve">โรงงาน/บริษัท/ห้างร้าน/โรงเรือน/สถานที่ราชการ </t>
  </si>
  <si>
    <t>บ้าน/ห้อง พักอาศัย</t>
  </si>
  <si>
    <t xml:space="preserve">ครั้ง </t>
  </si>
  <si>
    <t>คาดว่าจะได้รับ</t>
  </si>
  <si>
    <t>ความเสียหายเบื้องต้นจากรายงานเหตุด่วนสาธารณภัย</t>
  </si>
  <si>
    <t>พื้นที่ประสบภัย (อัคคีภัย)</t>
  </si>
  <si>
    <t>(เดือน มกราคม - กันยายน 2568)</t>
  </si>
  <si>
    <t xml:space="preserve">   สรุปสาธารณภัย ประกาศเขตพื้นที่ประสบสาธารณภัย และประกาศเขตการให้ความช่วยเหลือผู้ประสบภัยในพื้นที่จังหวัดนครปฐม</t>
  </si>
  <si>
    <t>(อัคคีภัย) 6/2568</t>
  </si>
  <si>
    <t>เวลา 10.00 น.</t>
  </si>
  <si>
    <t>เวลา 09.00 น.</t>
  </si>
  <si>
    <t>บ้านเลขที่ 68</t>
  </si>
  <si>
    <t>นฐ : สิ้นสุดสถานการณ์</t>
  </si>
  <si>
    <t>นฐ : อัคคีภัย 7/2568</t>
  </si>
  <si>
    <t xml:space="preserve"> 11 มิ.ย.68</t>
  </si>
  <si>
    <t>อัคคีภัย</t>
  </si>
  <si>
    <t>เลขที่ 76</t>
  </si>
  <si>
    <t>แมนูแฟคเจอริ่ง จำกัด</t>
  </si>
  <si>
    <t>(ไม่ได้ประกาศ)</t>
  </si>
  <si>
    <t>เวลา 11.40 น.</t>
  </si>
  <si>
    <t>เวลา 09.20 น.</t>
  </si>
  <si>
    <t>นราภิรมย์</t>
  </si>
  <si>
    <t xml:space="preserve">บ.อาร์เอ็กซ์ </t>
  </si>
  <si>
    <t>-</t>
  </si>
  <si>
    <t xml:space="preserve"> 26 เม..ย.68</t>
  </si>
  <si>
    <t xml:space="preserve"> 26 เม.ย.68</t>
  </si>
  <si>
    <t>อำเภอบางเลน</t>
  </si>
  <si>
    <t xml:space="preserve">(วัน เดือน ปี/ฉบับที่) </t>
  </si>
  <si>
    <t>กรณีฉุกเฉิน</t>
  </si>
  <si>
    <t>การเกิดภัยอื่นๆ</t>
  </si>
  <si>
    <t>ภัย</t>
  </si>
  <si>
    <t>สถานการณ์ภัยพิบัติ/</t>
  </si>
  <si>
    <t>ประเภท</t>
  </si>
  <si>
    <t>ได้รับความ</t>
  </si>
  <si>
    <t>โรงงาน/บริษัท/ห้างร้าน/โรงเรือน</t>
  </si>
  <si>
    <t>สาธารณภัย/</t>
  </si>
  <si>
    <t xml:space="preserve"> คาดว่าจะ</t>
  </si>
  <si>
    <t xml:space="preserve">ความเสียหาย </t>
  </si>
  <si>
    <t>ลงวันที่ 25 ก.ย.68</t>
  </si>
  <si>
    <t>(อัคคีภัย) 19/2568</t>
  </si>
  <si>
    <t>นฐ : อัคคีภัย 19/2568</t>
  </si>
  <si>
    <t>เวลา 11.30 น.</t>
  </si>
  <si>
    <t>เวลา 10.30 น.</t>
  </si>
  <si>
    <t>บ้านเลขที่ 86</t>
  </si>
  <si>
    <t>ประกาศ พท.</t>
  </si>
  <si>
    <t xml:space="preserve"> 18 ก.ย.68</t>
  </si>
  <si>
    <t>เลขที่ 43/2</t>
  </si>
  <si>
    <t>พิพิธภัณฑ์หุ่นขี้ผึ้งไทย</t>
  </si>
  <si>
    <t>เวลา 08.30 น.</t>
  </si>
  <si>
    <t>เวลา 06.00 น.</t>
  </si>
  <si>
    <t>อาคารศิลปกรรม</t>
  </si>
  <si>
    <t xml:space="preserve"> 23 เม..ย.68</t>
  </si>
  <si>
    <t xml:space="preserve"> 23 เม.ย.68</t>
  </si>
  <si>
    <t>อำเภอนครชัยศรี</t>
  </si>
  <si>
    <t>นายศตวรรษ เจริญศิริ</t>
  </si>
  <si>
    <t>เวลา 03.30 น.</t>
  </si>
  <si>
    <t>เพิงพักอาศัยในสวนของ</t>
  </si>
  <si>
    <t xml:space="preserve"> 21 ส.ค.68</t>
  </si>
  <si>
    <t>ลงวันที่ 8 ก.ย.68</t>
  </si>
  <si>
    <t>(อัคคีภัย) 18/2568</t>
  </si>
  <si>
    <t>เวลา 22.20 น.</t>
  </si>
  <si>
    <t>เวลา 22.00 น.</t>
  </si>
  <si>
    <t>อาคารพาณิชย์ เลขที่ 120/14</t>
  </si>
  <si>
    <t>นฐ : อัคคีภัย 18/2568</t>
  </si>
  <si>
    <t xml:space="preserve"> 27 ส.ค.68</t>
  </si>
  <si>
    <t>ลงวันที่ 28 ส.ค.68</t>
  </si>
  <si>
    <t>เลขที่ 18/5</t>
  </si>
  <si>
    <t>(อัคคีภัย) 17/2568</t>
  </si>
  <si>
    <t>เวลา 12.00 น.</t>
  </si>
  <si>
    <t>เวลา 06.30 น.</t>
  </si>
  <si>
    <t>ห้างขายยา 7 ดาว</t>
  </si>
  <si>
    <t>นฐ : อัคคีภัย 17/2568</t>
  </si>
  <si>
    <t xml:space="preserve"> 26 ส.ค.68</t>
  </si>
  <si>
    <t>(อัคคีภัย) 16/2568</t>
  </si>
  <si>
    <t>เวลา 19.15 น.</t>
  </si>
  <si>
    <t>เวลา 19.00 น.</t>
  </si>
  <si>
    <t>บ้านเลขที่ 55/14</t>
  </si>
  <si>
    <t>นฐ : อัคคีภัย 16/2568</t>
  </si>
  <si>
    <t>ห้อง 102</t>
  </si>
  <si>
    <t>ลงวันที่ 24 ก.ค.68</t>
  </si>
  <si>
    <t xml:space="preserve">เลขที่ 191/8-9 ชั้น 1 </t>
  </si>
  <si>
    <t>(อัคคีภัย) 14/2568</t>
  </si>
  <si>
    <t>เวลา 19.35 น.</t>
  </si>
  <si>
    <t>เวลา 18.45 น.</t>
  </si>
  <si>
    <t>คุณาพร อพาร์ทเม้นท์</t>
  </si>
  <si>
    <t>นฐ : อัคคีภัย 14/2568</t>
  </si>
  <si>
    <t xml:space="preserve"> 16 ก.ค.68</t>
  </si>
  <si>
    <t>(อัคคีภัย) 13/2568</t>
  </si>
  <si>
    <t>เวลา 07.30 น.</t>
  </si>
  <si>
    <t>นฐ : อัคคีภัย 13/2568</t>
  </si>
  <si>
    <t xml:space="preserve"> 13 ก.ค.68</t>
  </si>
  <si>
    <t>ลงวันที่ 26 มิ.ย.68</t>
  </si>
  <si>
    <t>(อัคคีภัย) 9/2568</t>
  </si>
  <si>
    <t>เวลา 13.16 น.</t>
  </si>
  <si>
    <t>เวลา 12.29 น.</t>
  </si>
  <si>
    <t>บ้านเลขที่ 101/163</t>
  </si>
  <si>
    <t>นฐ : สิ้นสุดสถานากรณ์</t>
  </si>
  <si>
    <t>นฐ : อัคคีภัย 9/2568</t>
  </si>
  <si>
    <t xml:space="preserve"> 21 มิ.ย.68</t>
  </si>
  <si>
    <t>ลงวันที่ 20 มิ.ย.68</t>
  </si>
  <si>
    <t>(เล็กน้อย)</t>
  </si>
  <si>
    <t>(อัคคีภัย) 8/2568</t>
  </si>
  <si>
    <t>เวลา 17.00 น.</t>
  </si>
  <si>
    <t>เวลา 16.40 น.</t>
  </si>
  <si>
    <t>อ้อมใหญ่</t>
  </si>
  <si>
    <t>บ้านเลขที่ 48/83</t>
  </si>
  <si>
    <t>นฐ : อัคคีภัย 8/2568</t>
  </si>
  <si>
    <t xml:space="preserve"> 12 มิ.ย.68</t>
  </si>
  <si>
    <t>ห้องเลขที่ 3/458</t>
  </si>
  <si>
    <t xml:space="preserve">ตึก 11 ชั้น 3 </t>
  </si>
  <si>
    <t>เวลา 11.45 น.</t>
  </si>
  <si>
    <t>เวลา 10.50 น.</t>
  </si>
  <si>
    <t xml:space="preserve">อาคารเอื้ออาทร </t>
  </si>
  <si>
    <t xml:space="preserve"> 19 พ.ค.68</t>
  </si>
  <si>
    <t>(ห้องครัว)</t>
  </si>
  <si>
    <t>เวลา 15.41 น.</t>
  </si>
  <si>
    <t>บ้านเลที่ 9/504</t>
  </si>
  <si>
    <t xml:space="preserve"> 10 พ.ค.68</t>
  </si>
  <si>
    <t>ลงวันที่ 14 พ.ค.68</t>
  </si>
  <si>
    <t>เลขที่ 23</t>
  </si>
  <si>
    <t>(อัคคีภัย) 4/2568</t>
  </si>
  <si>
    <t>เวลา 21.45 น.</t>
  </si>
  <si>
    <t>เวลา 20.58 น.</t>
  </si>
  <si>
    <t>บ้านพักชั่วคราว</t>
  </si>
  <si>
    <t>นฐ : อัคคีภัย 4/2568</t>
  </si>
  <si>
    <t xml:space="preserve"> 30 เม.ย.68</t>
  </si>
  <si>
    <t>เวลา 11.24 น.</t>
  </si>
  <si>
    <t>เวลา 11.00 น.</t>
  </si>
  <si>
    <t>บ้านเลขที่ 4</t>
  </si>
  <si>
    <t xml:space="preserve"> 19 เม.ย.68</t>
  </si>
  <si>
    <t>อำเภอสามพราน</t>
  </si>
  <si>
    <t>ลงวันที่ 3 ก.ค.68</t>
  </si>
  <si>
    <t>(อัคคีภัย) 21/2568</t>
  </si>
  <si>
    <t>เวลา 04.00 น.</t>
  </si>
  <si>
    <t>เวลา 01.00 น.</t>
  </si>
  <si>
    <t>บ้านหลวง</t>
  </si>
  <si>
    <t>บ้านเลขที่ 70/1</t>
  </si>
  <si>
    <t>นฐ : อัคคีภัย 12/2568</t>
  </si>
  <si>
    <t xml:space="preserve"> 29 มิ.ย.68</t>
  </si>
  <si>
    <t>ลงวันที่ 20 มี.ค.68</t>
  </si>
  <si>
    <t>0021.2/ว 090</t>
  </si>
  <si>
    <t xml:space="preserve">ที่ นฐ (กอปภ.จ) </t>
  </si>
  <si>
    <t>จำกัด เลขที่ 88/9</t>
  </si>
  <si>
    <t>สาธารณภัยจังหวัดนครปฐม</t>
  </si>
  <si>
    <t xml:space="preserve">อินดัสทรี (ไทยแลนด์) </t>
  </si>
  <si>
    <t>ป้องกันและบรรเทา</t>
  </si>
  <si>
    <t>เวลา 02.10 น.</t>
  </si>
  <si>
    <t xml:space="preserve">บ. เจ้อเจียง เปเปอร์ </t>
  </si>
  <si>
    <t>โทรสาร กองอำนวยการ</t>
  </si>
  <si>
    <t xml:space="preserve"> 20 มี.ค.68</t>
  </si>
  <si>
    <t xml:space="preserve"> 19 มี.ค.68</t>
  </si>
  <si>
    <t>อำเภอดอนตูม</t>
  </si>
  <si>
    <t>เลขที่ 19/59</t>
  </si>
  <si>
    <t>เวลา 07.10 น.</t>
  </si>
  <si>
    <t>เวลา 07.00 น.</t>
  </si>
  <si>
    <t>ร้านอาหารในปั๊มบางจาก</t>
  </si>
  <si>
    <t xml:space="preserve"> 12 ก.ค.68</t>
  </si>
  <si>
    <t>(อัคคีภัย) 15/2568</t>
  </si>
  <si>
    <t>เวลา 23.00 น.</t>
  </si>
  <si>
    <t>เวลา 22.15 น.</t>
  </si>
  <si>
    <t>บ้านเลขที่ 140/21</t>
  </si>
  <si>
    <t>นฐ : อัคคีภัย 15/2568</t>
  </si>
  <si>
    <t>เวลา 18.00 น.</t>
  </si>
  <si>
    <t>เวลา 17.25 น.</t>
  </si>
  <si>
    <t>บ้านเลขที่ 98/2</t>
  </si>
  <si>
    <t xml:space="preserve"> 8 ก.ค.68</t>
  </si>
  <si>
    <t>บ้านเลขที่ 19/214</t>
  </si>
  <si>
    <t>บ้านเลขที่ 78/159</t>
  </si>
  <si>
    <t>ลงวันที่ 21 มี.ค.68</t>
  </si>
  <si>
    <t>บ้านเลขที่ 84/10</t>
  </si>
  <si>
    <t>(อัคคีภัย) 3/2568</t>
  </si>
  <si>
    <t>เวลา 05.30 น.</t>
  </si>
  <si>
    <t>เวลา 03.10 น.</t>
  </si>
  <si>
    <t>บ้านเลขที่ 78/13</t>
  </si>
  <si>
    <t>นฐ : อัคคีภัย 3/2568</t>
  </si>
  <si>
    <t xml:space="preserve"> 14 มี.ค.68</t>
  </si>
  <si>
    <t>อำเภอพุทธมณฑล</t>
  </si>
  <si>
    <t>ลงวันที่ 30 มิ.ย.68</t>
  </si>
  <si>
    <t>(อัคคีภัย) 11/2568</t>
  </si>
  <si>
    <t>เวลา 17.10 น.</t>
  </si>
  <si>
    <t>เวลา 16.30 น.</t>
  </si>
  <si>
    <t>บ้านไม่มีเลขที่</t>
  </si>
  <si>
    <t>นฐ : อัคคีภัย 11/2568</t>
  </si>
  <si>
    <t xml:space="preserve"> 23 มิ.ย.68</t>
  </si>
  <si>
    <t>เวลา 22.40 น.</t>
  </si>
  <si>
    <t>เวลา 20.30 น.</t>
  </si>
  <si>
    <t>ห้วยจรเข้</t>
  </si>
  <si>
    <t>บ้านเลขที่ 6</t>
  </si>
  <si>
    <t xml:space="preserve"> 6 มิ.ย.68</t>
  </si>
  <si>
    <t>เวลา 09.30 น.</t>
  </si>
  <si>
    <t>บ้านเลที่ 9/1</t>
  </si>
  <si>
    <t>นฐ : อัคคีภัย 6/2568</t>
  </si>
  <si>
    <t xml:space="preserve"> 20 พ.ค.68</t>
  </si>
  <si>
    <t>เลขที่ 682/1</t>
  </si>
  <si>
    <t>(อัคคีภัย) 5/2568</t>
  </si>
  <si>
    <t>เวลา 16.50 น.</t>
  </si>
  <si>
    <t>โรงนุ่นบญจวรรณ</t>
  </si>
  <si>
    <t>นฐ : อัคคีภัย 5/2568</t>
  </si>
  <si>
    <t xml:space="preserve"> 5 พ.ค.68</t>
  </si>
  <si>
    <t>ลงวันที่ 24 ก.พ.68</t>
  </si>
  <si>
    <t>(อัคคีภัย)  2/2568</t>
  </si>
  <si>
    <t>00.30 น.</t>
  </si>
  <si>
    <t>บ้านเลขที่ 46</t>
  </si>
  <si>
    <t>นฐ : อัคคีภัย 2/2568</t>
  </si>
  <si>
    <t xml:space="preserve"> 11 ก.พ.68</t>
  </si>
  <si>
    <t xml:space="preserve"> 10 ก.พ.68</t>
  </si>
  <si>
    <t>อำเภอเมืองนครปฐม</t>
  </si>
  <si>
    <t>(อัคคีภัย) 10/2568</t>
  </si>
  <si>
    <t>เวลา 19.30 น.</t>
  </si>
  <si>
    <t>บ้านเลขที่ 122</t>
  </si>
  <si>
    <t>นฐ : อัคคีภัย 10/2568</t>
  </si>
  <si>
    <t>ลงวันที่ 13 ก.พ.68</t>
  </si>
  <si>
    <t>(อัคคีภัย)  1/2568</t>
  </si>
  <si>
    <t>05.40 น.</t>
  </si>
  <si>
    <t>04.50 น.</t>
  </si>
  <si>
    <t>นฐ : อัคคีภัย 1/2568</t>
  </si>
  <si>
    <t xml:space="preserve"> 30 ม.ค.68</t>
  </si>
  <si>
    <t>อำเภอกำแพงแสน</t>
  </si>
  <si>
    <t>รายละเอียดพื้นที่ประสบภัย ประกาศเขตพื้นที่ประสบสาธารณภัย และประกาศเขตการให้ความช่วยเหลือผู้ประสบภัย ในพื้นที่จังหวัดนครปฐม</t>
  </si>
  <si>
    <t xml:space="preserve"> 4 หมู่บ้าน</t>
  </si>
  <si>
    <t>1 ตำบล</t>
  </si>
  <si>
    <t xml:space="preserve">ประกาศ ณ วันที่ 30 ก.ย.68  </t>
  </si>
  <si>
    <t>ลงวันที่ 30 ก.ย.68</t>
  </si>
  <si>
    <t>นฐ : สิ้นสุดสถานการณ์ (อุทกภัย) 9/2568</t>
  </si>
  <si>
    <t>นฐ : อุทกภัย 32/2568</t>
  </si>
  <si>
    <t>เวลา 08.00 น.</t>
  </si>
  <si>
    <t>ม. 1, 5, 6 และ 8</t>
  </si>
  <si>
    <t>วันสิ้นสุดภัย 12 ก.ย.67 เวลา 19.00 น.</t>
  </si>
  <si>
    <t xml:space="preserve"> 10 ก.ย.68</t>
  </si>
  <si>
    <t>1</t>
  </si>
  <si>
    <t xml:space="preserve"> 15 หมู่บ้าน</t>
  </si>
  <si>
    <t>อยู่ระหว่างลงนาม</t>
  </si>
  <si>
    <t>นฐ : อุทกภัย 35/2568</t>
  </si>
  <si>
    <t>เวลา 24.00 น.</t>
  </si>
  <si>
    <t>ลงวันที่ 19 ก.ย..68</t>
  </si>
  <si>
    <t>2</t>
  </si>
  <si>
    <t xml:space="preserve">   7, 8, 9 และ 10</t>
  </si>
  <si>
    <t>นฐ : อุทกภัย 17/2568</t>
  </si>
  <si>
    <t>ม. 1, 2, 3, 4, 5, 6,</t>
  </si>
  <si>
    <t xml:space="preserve"> 6 ก.ย.68</t>
  </si>
  <si>
    <t>ดอนพุทรา</t>
  </si>
  <si>
    <t>99 หมู่บ้าน</t>
  </si>
  <si>
    <t>23 ตำบล</t>
  </si>
  <si>
    <t>ม. 2, 3 และ 4</t>
  </si>
  <si>
    <t xml:space="preserve"> 12 ก.ย.68</t>
  </si>
  <si>
    <t>นฐ : อุทกภัย 33/2568</t>
  </si>
  <si>
    <t xml:space="preserve"> 11 ก.ย.68</t>
  </si>
  <si>
    <r>
      <t xml:space="preserve">ม. 1 - 8 </t>
    </r>
    <r>
      <rPr>
        <sz val="16.5"/>
        <color rgb="FFFF0000"/>
        <rFont val="TH Sarabun New"/>
        <family val="2"/>
      </rPr>
      <t>(4,6,8 ซ้ำ)</t>
    </r>
  </si>
  <si>
    <t>ลงวันที่ 24 ก.ย..68</t>
  </si>
  <si>
    <t>นฐ : อุทกภัย 28/2568</t>
  </si>
  <si>
    <t>เวลา 15.03 น.</t>
  </si>
  <si>
    <t>ม. 1, 2, 3</t>
  </si>
  <si>
    <t>23</t>
  </si>
  <si>
    <t xml:space="preserve">ม. 1, 2, 3 และ 4 </t>
  </si>
  <si>
    <t xml:space="preserve"> 8 ก.ย.68</t>
  </si>
  <si>
    <t>22</t>
  </si>
  <si>
    <t>(เขต ทต.นครชัยศรี)</t>
  </si>
  <si>
    <r>
      <t>ม.</t>
    </r>
    <r>
      <rPr>
        <sz val="16.5"/>
        <color rgb="FFFF0000"/>
        <rFont val="TH Sarabun New"/>
        <family val="2"/>
      </rPr>
      <t>1 (ซ้ำ)</t>
    </r>
  </si>
  <si>
    <r>
      <t xml:space="preserve">ม. </t>
    </r>
    <r>
      <rPr>
        <sz val="16.5"/>
        <color rgb="FFFF0000"/>
        <rFont val="TH Sarabun New"/>
        <family val="2"/>
      </rPr>
      <t>3 (ซ้ำ)</t>
    </r>
  </si>
  <si>
    <t>เวลา 20.00 น.</t>
  </si>
  <si>
    <t xml:space="preserve">ม. 1 และ 2 </t>
  </si>
  <si>
    <t xml:space="preserve"> 9 ก.ย.68</t>
  </si>
  <si>
    <t>เวลา 15.00 น.</t>
  </si>
  <si>
    <t>21</t>
  </si>
  <si>
    <t>เวลา 16.00 น.</t>
  </si>
  <si>
    <t xml:space="preserve">ม. 1, 2, 3, 4 และ 5 </t>
  </si>
  <si>
    <t>ท่าพระยา</t>
  </si>
  <si>
    <t>20</t>
  </si>
  <si>
    <t>(ตลาดนัด)</t>
  </si>
  <si>
    <r>
      <t xml:space="preserve">ม. </t>
    </r>
    <r>
      <rPr>
        <sz val="16.5"/>
        <color rgb="FFFF0000"/>
        <rFont val="TH Sarabun New"/>
        <family val="2"/>
      </rPr>
      <t xml:space="preserve">2 (ซ้ำ) </t>
    </r>
    <r>
      <rPr>
        <sz val="16.5"/>
        <color theme="1"/>
        <rFont val="TH Sarabun New"/>
        <family val="2"/>
      </rPr>
      <t>และ 3</t>
    </r>
  </si>
  <si>
    <r>
      <t xml:space="preserve">ม. 1 และ </t>
    </r>
    <r>
      <rPr>
        <sz val="16.5"/>
        <color rgb="FFFF0000"/>
        <rFont val="TH Sarabun New"/>
        <family val="2"/>
      </rPr>
      <t>2</t>
    </r>
    <r>
      <rPr>
        <sz val="16.5"/>
        <color theme="1"/>
        <rFont val="TH Sarabun New"/>
        <family val="2"/>
      </rPr>
      <t xml:space="preserve"> </t>
    </r>
    <r>
      <rPr>
        <sz val="16.5"/>
        <color rgb="FFFF0000"/>
        <rFont val="TH Sarabun New"/>
        <family val="2"/>
      </rPr>
      <t>(ซ้ำ)</t>
    </r>
  </si>
  <si>
    <t xml:space="preserve">ม. 1, 3 และ 4 </t>
  </si>
  <si>
    <t>ลงวันที่ 22 ก.ย..68</t>
  </si>
  <si>
    <t>19</t>
  </si>
  <si>
    <t>นฐ : อุทกภัย 22/2568</t>
  </si>
  <si>
    <t>18</t>
  </si>
  <si>
    <t xml:space="preserve">ม. 1, 2, 3, 4, 5 และ 6 </t>
  </si>
  <si>
    <t>17</t>
  </si>
  <si>
    <t>เวลา 05.00 น.</t>
  </si>
  <si>
    <t xml:space="preserve">ม. 1, 2, 3 และ 5 </t>
  </si>
  <si>
    <t>16</t>
  </si>
  <si>
    <t>15</t>
  </si>
  <si>
    <t>14</t>
  </si>
  <si>
    <t>13</t>
  </si>
  <si>
    <t>12</t>
  </si>
  <si>
    <t>เวลา 00.01 น.</t>
  </si>
  <si>
    <t>11</t>
  </si>
  <si>
    <t>10</t>
  </si>
  <si>
    <t>นฐ : อุทกภัย 20/2568</t>
  </si>
  <si>
    <t>9</t>
  </si>
  <si>
    <t xml:space="preserve">ม. 1, 2, 3, 4 </t>
  </si>
  <si>
    <t>8</t>
  </si>
  <si>
    <t>ม. 2, 3, 4 และ 5</t>
  </si>
  <si>
    <t xml:space="preserve"> 9-12 ก.ย.68</t>
  </si>
  <si>
    <t>7</t>
  </si>
  <si>
    <t xml:space="preserve"> 7 ก.ย.68</t>
  </si>
  <si>
    <t>6</t>
  </si>
  <si>
    <t>ม. 4, 6 และ 8</t>
  </si>
  <si>
    <t>5</t>
  </si>
  <si>
    <t>ลงวันที่ 17 ก.ย..68</t>
  </si>
  <si>
    <t>นฐ : อุทกภัย 15/2568</t>
  </si>
  <si>
    <t>4</t>
  </si>
  <si>
    <t>เวลา 14.30 น.</t>
  </si>
  <si>
    <t>3</t>
  </si>
  <si>
    <t>เวลา 13.00 น.</t>
  </si>
  <si>
    <t xml:space="preserve"> 5 ก.ย.68</t>
  </si>
  <si>
    <t>พะเนียด</t>
  </si>
  <si>
    <t>93 หมู่บ้าน</t>
  </si>
  <si>
    <t>นฐ : อุทกภัย 27/2568</t>
  </si>
  <si>
    <t>ม. 1 -11</t>
  </si>
  <si>
    <t>นฐ : อุทกภัย 21/2568</t>
  </si>
  <si>
    <t>ม. 1 -14</t>
  </si>
  <si>
    <t>(เขต อบต.คลองใหม่)</t>
  </si>
  <si>
    <r>
      <t>ม. 1, 2, 3, 4, 5 แ</t>
    </r>
    <r>
      <rPr>
        <sz val="16.5"/>
        <rFont val="TH Sarabun New"/>
        <family val="2"/>
      </rPr>
      <t>ละ</t>
    </r>
    <r>
      <rPr>
        <sz val="16.5"/>
        <color rgb="FFFF0000"/>
        <rFont val="TH Sarabun New"/>
        <family val="2"/>
      </rPr>
      <t xml:space="preserve"> 6 (ซ้ำ)</t>
    </r>
    <r>
      <rPr>
        <sz val="16.5"/>
        <rFont val="TH Sarabun New"/>
        <family val="2"/>
      </rPr>
      <t xml:space="preserve">  </t>
    </r>
  </si>
  <si>
    <t xml:space="preserve">   7, 8, 10 และ 11</t>
  </si>
  <si>
    <t>ม. 1, 2, 3, 5, 6,</t>
  </si>
  <si>
    <t>ม. 1 2, 3, 4, 5 และ 6</t>
  </si>
  <si>
    <t>นฐ : อุทกภัย 16/2568</t>
  </si>
  <si>
    <t>(เขต ทม.สามพราน)</t>
  </si>
  <si>
    <t>ม. 6 และ 7</t>
  </si>
  <si>
    <t xml:space="preserve">ม. 7 และ 8 </t>
  </si>
  <si>
    <t xml:space="preserve">    7, 8, 9 และ 10</t>
  </si>
  <si>
    <t>ลงวันที่ 16 ก.ย..68</t>
  </si>
  <si>
    <t xml:space="preserve">    7, 8 และ 9</t>
  </si>
  <si>
    <t>นฐ : อุทกภัย 13/2568</t>
  </si>
  <si>
    <t xml:space="preserve">ม. 1, 2 และ 5 </t>
  </si>
  <si>
    <t>ลงวันที่ 12 ก.ย.68</t>
  </si>
  <si>
    <t>เวลา 15.15 น.</t>
  </si>
  <si>
    <t>นฐ : อุทกภัย 10/2568</t>
  </si>
  <si>
    <t xml:space="preserve"> 44 หมู่บ้าน</t>
  </si>
  <si>
    <t>นฐ : อุทกภัย 30/2568</t>
  </si>
  <si>
    <t>ม.1, 2, 3 และ 5</t>
  </si>
  <si>
    <t xml:space="preserve">ประกาศ วันที่ 25 ก.ย.68 </t>
  </si>
  <si>
    <t>นฐ : สิ้นสุดสถานการณ์ (อุทกภัย) 8/2568</t>
  </si>
  <si>
    <t>ม.1, 4 และ 6</t>
  </si>
  <si>
    <t>วันสิ้นสุดภัย 11 ก.ย.67 เวลา 08.00 น.</t>
  </si>
  <si>
    <t>นฐ : อุทกภัย 26/2568</t>
  </si>
  <si>
    <t>ม.1 - 8</t>
  </si>
  <si>
    <t>(ประกาศ ฉบับ 18)</t>
  </si>
  <si>
    <t>ม.1, 2 และ 3 (ซ้ำ)</t>
  </si>
  <si>
    <t>รายงานเหตุด่วนเพิ่มเติม</t>
  </si>
  <si>
    <t xml:space="preserve">ประกาศ ณ วันที่ 22 ก.ย.68  </t>
  </si>
  <si>
    <t>นฐ : สิ้นสุดสถานการณ์ (อุทกภัย) 5/2568</t>
  </si>
  <si>
    <t>นฐ : อุทกภัย 19/2568</t>
  </si>
  <si>
    <t>วันสิ้นสุดภัย 9 ก.ย.67 เวลา 23.00 น.</t>
  </si>
  <si>
    <t>วังเย็น</t>
  </si>
  <si>
    <t>ม. 1, 2, 3  6, 9</t>
  </si>
  <si>
    <t>(ทม.โพรงมะเดื่อ)</t>
  </si>
  <si>
    <t>ม. 1, 5, 8, 10, 12 และ 13</t>
  </si>
  <si>
    <t>นฐ : อุทกภัย 18/2568</t>
  </si>
  <si>
    <t>ม. 4, 5, 7 และ 8</t>
  </si>
  <si>
    <t>(อุทกภัย 9/2568)</t>
  </si>
  <si>
    <t>7 ก.ย.68</t>
  </si>
  <si>
    <t>ม. 1 -10</t>
  </si>
  <si>
    <t>(ไม่ประกาศ)</t>
  </si>
  <si>
    <t>ครั้งที่ 9/2568</t>
  </si>
  <si>
    <t>ม.1</t>
  </si>
  <si>
    <t xml:space="preserve"> 129 หมู่บ้าน</t>
  </si>
  <si>
    <t>1 ฉบับ</t>
  </si>
  <si>
    <t>10 ฉบับ</t>
  </si>
  <si>
    <t>ลงวันที่ 26 ก.ย.68</t>
  </si>
  <si>
    <t>นฐ : อุทกภัย 31/2568</t>
  </si>
  <si>
    <t>ม. 7 และ 9</t>
  </si>
  <si>
    <t xml:space="preserve"> 23 ก.ย.68</t>
  </si>
  <si>
    <t>ม. 10, 15, 16 และ 17</t>
  </si>
  <si>
    <t>นฐ : อุทกภัย 29/2568</t>
  </si>
  <si>
    <t>ม. 1, 2, 3, 6 และ 13</t>
  </si>
  <si>
    <t xml:space="preserve"> 28 ส.ค.68</t>
  </si>
  <si>
    <t>ม. 11 และ 12</t>
  </si>
  <si>
    <t xml:space="preserve"> 15 ก.ย.68</t>
  </si>
  <si>
    <t>เวลา 02.00 น.</t>
  </si>
  <si>
    <t>ม. 4, 5, 6 และ 12</t>
  </si>
  <si>
    <t>บางภาษี</t>
  </si>
  <si>
    <t>ม.6, 8, 10, 11 และ 12</t>
  </si>
  <si>
    <t>ม.2, 3, 5 และ 7</t>
  </si>
  <si>
    <t>ม.1 - 15</t>
  </si>
  <si>
    <t>นฐ : อุทกภัย 23/2568</t>
  </si>
  <si>
    <t>ม.1 - 4, 8 และ 10</t>
  </si>
  <si>
    <t>ม. 3, 5, 6, 7, 8, 9,</t>
  </si>
  <si>
    <t>ม. 5 - 9,11, 12 และ 20</t>
  </si>
  <si>
    <t xml:space="preserve">    7, 8, 9, 10 และ 11</t>
  </si>
  <si>
    <t>ลงวันที่ 17 ก.ย.68</t>
  </si>
  <si>
    <t>นฐ : อุทกภัย 14/2568</t>
  </si>
  <si>
    <t>เวลา 13.35 น.</t>
  </si>
  <si>
    <t xml:space="preserve">ม. 1, 5 และ 11 </t>
  </si>
  <si>
    <t xml:space="preserve">ม. 2, 3 และ 4 </t>
  </si>
  <si>
    <t>นฐ : อุทกภัย 12/2568</t>
  </si>
  <si>
    <t>(เขต อบต.ลำพญา)</t>
  </si>
  <si>
    <t xml:space="preserve">ม. 1, 2, 5, 6 และ 9 </t>
  </si>
  <si>
    <t>(เขต ทต.ลำพญา)</t>
  </si>
  <si>
    <t>ม. 4, 6 และ 9</t>
  </si>
  <si>
    <t>เวลา 18.00  น.</t>
  </si>
  <si>
    <t>ม. 1 -7</t>
  </si>
  <si>
    <t>(นฐ : อุทกภัย 11/2568)</t>
  </si>
  <si>
    <t>(เขต ทต.)</t>
  </si>
  <si>
    <t>เวลา 04.45 น.</t>
  </si>
  <si>
    <t>ม. 6, 7, 8, 9 และ10</t>
  </si>
  <si>
    <t xml:space="preserve">   และ 8</t>
  </si>
  <si>
    <r>
      <t>ม. 1,</t>
    </r>
    <r>
      <rPr>
        <sz val="16.5"/>
        <color rgb="FFFF0000"/>
        <rFont val="TH Sarabun New"/>
        <family val="2"/>
      </rPr>
      <t xml:space="preserve"> </t>
    </r>
    <r>
      <rPr>
        <sz val="16.5"/>
        <rFont val="TH Sarabun New"/>
        <family val="2"/>
      </rPr>
      <t>2</t>
    </r>
    <r>
      <rPr>
        <sz val="16.5"/>
        <color theme="1"/>
        <rFont val="TH Sarabun New"/>
        <family val="2"/>
      </rPr>
      <t>, 3, 4, 5, 6</t>
    </r>
  </si>
  <si>
    <t xml:space="preserve"> ลงวันที่ 11 ก.ย.68</t>
  </si>
  <si>
    <t>เวลา 22.30 น.</t>
  </si>
  <si>
    <t>(นฐ : อุทกภัย 8/2568)</t>
  </si>
  <si>
    <t xml:space="preserve">ม. 4, 13 และ 14 </t>
  </si>
  <si>
    <t>ลงวันที่ 29 พ.ค.68</t>
  </si>
  <si>
    <t>(นฐ : อุทกภัย 6/2568)</t>
  </si>
  <si>
    <t>ม. 1 และ 3</t>
  </si>
  <si>
    <t>(ประกาศรวม 3 ตำบล)</t>
  </si>
  <si>
    <t>นฐ : สิ้นสุดสถานการณ์ (อุทกภัย) 4/2568</t>
  </si>
  <si>
    <t>(นฐ : อุทกภัย 5/2568)</t>
  </si>
  <si>
    <t>12..00 น.</t>
  </si>
  <si>
    <t>วันสิ้นสุดภัย 18 พ.ค.67 เวลา 18.00 น.</t>
  </si>
  <si>
    <t>14 พ.ค.67</t>
  </si>
  <si>
    <t>ลงวันที่ 20 พ.ค.68</t>
  </si>
  <si>
    <t>(นฐ : อุทกภัย 3/2568)</t>
  </si>
  <si>
    <t>ม. 1, 3, 4, 5 และ 8</t>
  </si>
  <si>
    <t>16 พ.ค.67</t>
  </si>
  <si>
    <t xml:space="preserve"> 66 หมู่บ้าน</t>
  </si>
  <si>
    <t>5 ฉบับ</t>
  </si>
  <si>
    <t>6 ฉบับ</t>
  </si>
  <si>
    <t>6 ตำบล</t>
  </si>
  <si>
    <t>ม. 1 - 13</t>
  </si>
  <si>
    <t>ม. 1 - 16</t>
  </si>
  <si>
    <t xml:space="preserve">ประกาศ ณ วันที่ 23 ก.ย.68  </t>
  </si>
  <si>
    <t>(นฐ :อุทกภัย 25/2568)</t>
  </si>
  <si>
    <t>นฐ : สิ้นสุดสถานการณ์ (อุทกภัย) 7/2568</t>
  </si>
  <si>
    <t>วันสิ้นสุดภัย 11 ก.ย.67 เวลา 21.00 น.</t>
  </si>
  <si>
    <t>3 ก.ย.68</t>
  </si>
  <si>
    <t>ม. 2 และ 13</t>
  </si>
  <si>
    <t>ม. 2, 4 และ 8</t>
  </si>
  <si>
    <t>(นฐ :อุทกภัย 24/2568)</t>
  </si>
  <si>
    <t>11.30 น.</t>
  </si>
  <si>
    <t>ม. 1, 2, 5, 6, 9, 10, 11, 12</t>
  </si>
  <si>
    <t>6 - 10 ก.ย.68</t>
  </si>
  <si>
    <t xml:space="preserve">ม. 1 - 3, 6 - 11, 13 -22 </t>
  </si>
  <si>
    <t>ครั้งที่ 19/2568</t>
  </si>
  <si>
    <t>วันสิ้นสุดภัย 3 ก.ย.68</t>
  </si>
  <si>
    <t>ครั้งที่ 8/2568</t>
  </si>
  <si>
    <t>ม. 2, 9 และ 12</t>
  </si>
  <si>
    <t>วันสิ้นสุดภัย 21 ก.ค.68</t>
  </si>
  <si>
    <t>16-20 ก.ค.68</t>
  </si>
  <si>
    <t xml:space="preserve">ประกาศ ณ วันที่ 23 พ.ค.68  </t>
  </si>
  <si>
    <t>(นฐ : อุทกภัย 7/2568)</t>
  </si>
  <si>
    <t>นฐ : สิ้นสุดสถานการณ์ (อุทกภัย)  6/2568</t>
  </si>
  <si>
    <t>วันสิ้นสุดภัย 15 พ.ค.67 เวลา 12.00 น.</t>
  </si>
  <si>
    <t>23 พ.ค.68</t>
  </si>
  <si>
    <t>(นฐ :อุทกภัย 4/2568)</t>
  </si>
  <si>
    <t>นฐ : สิ้นสุดสถานการณ์ (อุทกภัย) 3/2568</t>
  </si>
  <si>
    <t>ลงวันที่ 23 พ.ค.68</t>
  </si>
  <si>
    <t>ม. 14, 15 และ 22</t>
  </si>
  <si>
    <t>14 พ.ค.68</t>
  </si>
  <si>
    <t xml:space="preserve">ประกาศ ณ วันที่ 19 พ.ค.68  </t>
  </si>
  <si>
    <t xml:space="preserve"> (นฐ :อุทกภัย 2/2568)</t>
  </si>
  <si>
    <t>นฐ : สิ้นสุดสถานการณ์ (อุทกภัย) 2/2568</t>
  </si>
  <si>
    <t>ลงวันที่ 19 พ.ค.68</t>
  </si>
  <si>
    <t>12.00 น.</t>
  </si>
  <si>
    <t>ม. 1 และ 19</t>
  </si>
  <si>
    <t>วันสิ้นสุดภัย 14 พ.ค.67 เวลา 11.30 น.</t>
  </si>
  <si>
    <t>12 พ.ค.68</t>
  </si>
  <si>
    <t>(นฐ :อุทกภัย 1/2568)</t>
  </si>
  <si>
    <t>10 และ 12</t>
  </si>
  <si>
    <t>นฐ : สิ้นสุดสถานการณ์ (อุทกภัย) 1/2568</t>
  </si>
  <si>
    <t xml:space="preserve">ม. 1, 2, 3, 4, 5, </t>
  </si>
  <si>
    <t>วันสิ้นสุดภัย 12 พ.ค. 68 เวลา 18.00 น.</t>
  </si>
  <si>
    <t xml:space="preserve">พื้นที่ประสบสาธารณภัย ประกาศเขตพื้นที่ประสบสาธารณภัย และประกาศเขตการให้ความช่วยเหลือผู้ประสบภัย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</si>
</sst>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16"/>
      <color theme="1"/>
      <name val="TH Sarabun New"/>
      <family val="2"/>
    </font>
    <font>
      <b/>
      <sz val="18"/>
      <color theme="1"/>
      <name val="TH Sarabun New"/>
      <family val="2"/>
    </font>
    <font>
      <b/>
      <sz val="16"/>
      <name val="TH Sarabun New"/>
      <family val="2"/>
    </font>
    <font>
      <sz val="16"/>
      <color rgb="FFFF0000"/>
      <name val="TH Sarabun New"/>
      <family val="2"/>
    </font>
    <font>
      <b/>
      <sz val="15"/>
      <color theme="1"/>
      <name val="TH Sarabun New"/>
      <family val="2"/>
    </font>
    <font>
      <sz val="15"/>
      <color theme="1"/>
      <name val="TH Sarabun New"/>
      <family val="2"/>
    </font>
    <font>
      <b/>
      <sz val="16"/>
      <color rgb="FF000000"/>
      <name val="TH Sarabun New"/>
      <family val="2"/>
    </font>
    <font>
      <sz val="16.5"/>
      <color theme="1"/>
      <name val="TH Sarabun New"/>
      <family val="2"/>
    </font>
    <font>
      <sz val="20"/>
      <color theme="1"/>
      <name val="TH Sarabun New"/>
      <family val="2"/>
    </font>
    <font>
      <b/>
      <sz val="20"/>
      <color theme="1"/>
      <name val="TH Sarabun New"/>
      <family val="2"/>
    </font>
    <font>
      <sz val="16"/>
      <color rgb="FF000000"/>
      <name val="TH Sarabun New"/>
      <family val="2"/>
    </font>
    <font>
      <b/>
      <sz val="14"/>
      <color rgb="FF000000"/>
      <name val="TH Sarabun New"/>
      <family val="2"/>
    </font>
    <font>
      <b/>
      <sz val="14"/>
      <color theme="1"/>
      <name val="TH Sarabun New"/>
      <family val="2"/>
    </font>
    <font>
      <sz val="16"/>
      <color theme="1"/>
      <name val="TH SarabunPSK"/>
      <family val="2"/>
    </font>
    <font>
      <sz val="16"/>
      <color theme="2" tint="-0.249977111117893"/>
      <name val="TH Sarabun New"/>
      <family val="2"/>
    </font>
    <font>
      <b/>
      <sz val="13"/>
      <color theme="1"/>
      <name val="TH Sarabun New"/>
      <family val="2"/>
    </font>
    <font>
      <b/>
      <sz val="16"/>
      <color rgb="FFFF0000"/>
      <name val="TH Sarabun New"/>
      <family val="2"/>
    </font>
    <font>
      <sz val="18"/>
      <color theme="1"/>
      <name val="TH Sarabun New"/>
      <family val="2"/>
    </font>
    <font>
      <sz val="18"/>
      <name val="TH Sarabun New"/>
      <family val="2"/>
    </font>
    <font>
      <b/>
      <sz val="17"/>
      <color theme="1"/>
      <name val="TH Sarabun New"/>
      <family val="2"/>
    </font>
    <font>
      <b/>
      <sz val="18"/>
      <color rgb="FF000000"/>
      <name val="TH Sarabun New"/>
      <family val="2"/>
    </font>
    <font>
      <sz val="11"/>
      <color theme="1"/>
      <name val="TH SarabunPSK"/>
      <family val="2"/>
    </font>
    <font>
      <sz val="16"/>
      <color theme="1"/>
      <name val="BrowalliaUPC"/>
      <family val="2"/>
    </font>
    <font>
      <b/>
      <sz val="20"/>
      <color theme="1"/>
      <name val="BrowalliaUPC"/>
      <family val="2"/>
    </font>
    <font>
      <sz val="16"/>
      <name val="BrowalliaUPC"/>
      <family val="2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b/>
      <sz val="20"/>
      <name val="TH SarabunPSK"/>
      <family val="2"/>
    </font>
    <font>
      <b/>
      <sz val="18"/>
      <color theme="1"/>
      <name val="TH SarabunPSK"/>
      <family val="2"/>
    </font>
    <font>
      <b/>
      <sz val="18"/>
      <color rgb="FF000000"/>
      <name val="TH SarabunPSK"/>
      <family val="2"/>
    </font>
    <font>
      <sz val="18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2"/>
      <color theme="1"/>
      <name val="TH SarabunPSK"/>
      <family val="2"/>
    </font>
    <font>
      <sz val="16"/>
      <name val="TH SarabunPSK"/>
      <family val="2"/>
    </font>
    <font>
      <b/>
      <sz val="16"/>
      <color rgb="FF000000"/>
      <name val="BrowalliaUPC"/>
      <family val="2"/>
    </font>
    <font>
      <b/>
      <sz val="10"/>
      <color rgb="FF000000"/>
      <name val="TH SarabunPSK"/>
      <family val="2"/>
    </font>
    <font>
      <b/>
      <sz val="14"/>
      <color rgb="FF000000"/>
      <name val="BrowalliaUPC"/>
      <family val="2"/>
    </font>
    <font>
      <b/>
      <sz val="12"/>
      <color rgb="FF000000"/>
      <name val="TH SarabunPSK"/>
      <family val="2"/>
    </font>
    <font>
      <b/>
      <sz val="14"/>
      <color theme="1"/>
      <name val="BrowalliaUPC"/>
      <family val="2"/>
    </font>
    <font>
      <b/>
      <sz val="16"/>
      <color theme="1"/>
      <name val="BrowalliaUPC"/>
      <family val="2"/>
    </font>
    <font>
      <b/>
      <sz val="16"/>
      <color rgb="FF000000"/>
      <name val="TH SarabunPSK"/>
      <family val="2"/>
    </font>
    <font>
      <sz val="16"/>
      <color rgb="FFFF0000"/>
      <name val="TH SarabunPSK"/>
      <family val="2"/>
    </font>
    <font>
      <b/>
      <sz val="16"/>
      <color rgb="FFFF0000"/>
      <name val="TH SarabunPSK"/>
      <family val="2"/>
    </font>
    <font>
      <sz val="18"/>
      <color theme="1"/>
      <name val="TH SarabunIT๙"/>
      <family val="2"/>
    </font>
    <font>
      <b/>
      <sz val="15"/>
      <name val="TH Sarabun New"/>
      <family val="2"/>
    </font>
    <font>
      <sz val="15"/>
      <color rgb="FF000000"/>
      <name val="TH Sarabun New"/>
      <family val="2"/>
    </font>
    <font>
      <sz val="16.5"/>
      <color rgb="FFFF0000"/>
      <name val="TH Sarabun New"/>
      <family val="2"/>
    </font>
    <font>
      <sz val="16.5"/>
      <name val="TH Sarabun New"/>
      <family val="2"/>
    </font>
    <font>
      <sz val="16"/>
      <name val="Tahoma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rgb="FFF2DBDB"/>
        <bgColor rgb="FFF2DBDB"/>
      </patternFill>
    </fill>
    <fill>
      <patternFill patternType="solid">
        <fgColor rgb="FFFBE4D5"/>
        <bgColor rgb="FFFBE4D5"/>
      </patternFill>
    </fill>
    <fill>
      <patternFill patternType="solid">
        <fgColor rgb="FFFFF2CC"/>
        <bgColor rgb="FFFFF2CC"/>
      </patternFill>
    </fill>
    <fill>
      <patternFill patternType="solid">
        <fgColor rgb="FFD9E2F3"/>
        <bgColor rgb="FFD9E2F3"/>
      </patternFill>
    </fill>
    <fill>
      <patternFill patternType="solid">
        <fgColor rgb="FFFFD966"/>
        <bgColor rgb="FFFFD966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rgb="FFFFD96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rgb="FFF2DBDB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FFD966"/>
      </patternFill>
    </fill>
    <fill>
      <patternFill patternType="solid">
        <fgColor theme="4" tint="0.59999389629810485"/>
        <bgColor rgb="FFB4C6E7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BFBFBF"/>
      </patternFill>
    </fill>
    <fill>
      <patternFill patternType="solid">
        <fgColor theme="2" tint="-0.14999847407452621"/>
        <bgColor rgb="FFBFBFBF"/>
      </patternFill>
    </fill>
    <fill>
      <patternFill patternType="solid">
        <fgColor theme="9" tint="0.59999389629810485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BFBFBF"/>
      </patternFill>
    </fill>
    <fill>
      <patternFill patternType="solid">
        <fgColor theme="7" tint="0.59999389629810485"/>
        <bgColor rgb="FFBFBFBF"/>
      </patternFill>
    </fill>
    <fill>
      <patternFill patternType="solid">
        <fgColor theme="6" tint="0.59999389629810485"/>
        <bgColor rgb="FFBFBFBF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714">
    <xf numFmtId="0" fontId="0" fillId="0" borderId="0" xfId="0"/>
    <xf numFmtId="0" fontId="1" fillId="0" borderId="0" xfId="1"/>
    <xf numFmtId="0" fontId="2" fillId="0" borderId="0" xfId="1" applyFont="1" applyAlignment="1">
      <alignment horizontal="center"/>
    </xf>
    <xf numFmtId="0" fontId="2" fillId="0" borderId="0" xfId="1" applyFont="1"/>
    <xf numFmtId="0" fontId="2" fillId="0" borderId="8" xfId="1" applyFont="1" applyBorder="1" applyAlignment="1">
      <alignment horizontal="center"/>
    </xf>
    <xf numFmtId="0" fontId="2" fillId="0" borderId="9" xfId="1" applyFont="1" applyBorder="1"/>
    <xf numFmtId="15" fontId="3" fillId="0" borderId="8" xfId="1" quotePrefix="1" applyNumberFormat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3" fillId="0" borderId="8" xfId="1" quotePrefix="1" applyFont="1" applyBorder="1" applyAlignment="1">
      <alignment horizontal="center" vertical="center"/>
    </xf>
    <xf numFmtId="0" fontId="2" fillId="0" borderId="12" xfId="1" quotePrefix="1" applyFont="1" applyBorder="1" applyAlignment="1">
      <alignment horizontal="center" vertical="center"/>
    </xf>
    <xf numFmtId="0" fontId="7" fillId="0" borderId="8" xfId="1" quotePrefix="1" applyFont="1" applyBorder="1" applyAlignment="1">
      <alignment horizontal="center" vertical="center"/>
    </xf>
    <xf numFmtId="0" fontId="2" fillId="0" borderId="8" xfId="1" applyFont="1" applyBorder="1"/>
    <xf numFmtId="0" fontId="3" fillId="0" borderId="8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/>
    </xf>
    <xf numFmtId="0" fontId="3" fillId="0" borderId="14" xfId="1" applyFont="1" applyBorder="1" applyAlignment="1">
      <alignment horizontal="center"/>
    </xf>
    <xf numFmtId="0" fontId="3" fillId="0" borderId="12" xfId="1" applyFont="1" applyBorder="1"/>
    <xf numFmtId="0" fontId="3" fillId="0" borderId="12" xfId="1" applyFont="1" applyBorder="1" applyAlignment="1">
      <alignment horizontal="center" vertical="center"/>
    </xf>
    <xf numFmtId="0" fontId="3" fillId="0" borderId="12" xfId="1" quotePrefix="1" applyFont="1" applyBorder="1" applyAlignment="1">
      <alignment horizontal="center" vertical="center"/>
    </xf>
    <xf numFmtId="0" fontId="2" fillId="0" borderId="12" xfId="1" applyFont="1" applyBorder="1" applyAlignment="1">
      <alignment horizontal="center"/>
    </xf>
    <xf numFmtId="0" fontId="2" fillId="0" borderId="12" xfId="1" applyFont="1" applyBorder="1"/>
    <xf numFmtId="3" fontId="2" fillId="0" borderId="12" xfId="1" applyNumberFormat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2" xfId="1" applyFont="1" applyBorder="1" applyAlignment="1">
      <alignment vertical="center"/>
    </xf>
    <xf numFmtId="0" fontId="7" fillId="0" borderId="12" xfId="1" applyFont="1" applyBorder="1" applyAlignment="1">
      <alignment horizontal="center" vertical="center"/>
    </xf>
    <xf numFmtId="15" fontId="3" fillId="0" borderId="12" xfId="1" applyNumberFormat="1" applyFont="1" applyBorder="1" applyAlignment="1">
      <alignment horizontal="left" vertical="center"/>
    </xf>
    <xf numFmtId="0" fontId="1" fillId="0" borderId="12" xfId="1" applyBorder="1"/>
    <xf numFmtId="0" fontId="9" fillId="0" borderId="17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0" fontId="2" fillId="0" borderId="19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8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8" fillId="0" borderId="24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/>
    </xf>
    <xf numFmtId="0" fontId="4" fillId="0" borderId="21" xfId="1" applyFont="1" applyBorder="1" applyAlignment="1">
      <alignment horizontal="center"/>
    </xf>
    <xf numFmtId="0" fontId="4" fillId="0" borderId="21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/>
    </xf>
    <xf numFmtId="0" fontId="10" fillId="0" borderId="28" xfId="1" applyFont="1" applyBorder="1" applyAlignment="1">
      <alignment horizontal="center" vertical="center"/>
    </xf>
    <xf numFmtId="0" fontId="6" fillId="0" borderId="29" xfId="1" applyFont="1" applyBorder="1" applyAlignment="1">
      <alignment horizontal="center" vertical="center"/>
    </xf>
    <xf numFmtId="0" fontId="10" fillId="0" borderId="30" xfId="1" applyFont="1" applyBorder="1" applyAlignment="1">
      <alignment horizontal="center" vertical="center"/>
    </xf>
    <xf numFmtId="0" fontId="2" fillId="0" borderId="31" xfId="1" applyFont="1" applyBorder="1" applyAlignment="1">
      <alignment vertical="center"/>
    </xf>
    <xf numFmtId="0" fontId="3" fillId="0" borderId="33" xfId="1" applyFont="1" applyBorder="1"/>
    <xf numFmtId="0" fontId="2" fillId="0" borderId="13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3" fontId="2" fillId="0" borderId="12" xfId="1" quotePrefix="1" applyNumberFormat="1" applyFont="1" applyBorder="1" applyAlignment="1">
      <alignment horizontal="center" vertical="center"/>
    </xf>
    <xf numFmtId="0" fontId="2" fillId="0" borderId="33" xfId="1" applyFont="1" applyBorder="1" applyAlignment="1">
      <alignment vertical="center"/>
    </xf>
    <xf numFmtId="16" fontId="2" fillId="0" borderId="12" xfId="1" quotePrefix="1" applyNumberFormat="1" applyFont="1" applyBorder="1" applyAlignment="1">
      <alignment horizontal="left" vertical="center"/>
    </xf>
    <xf numFmtId="3" fontId="8" fillId="0" borderId="34" xfId="1" applyNumberFormat="1" applyFont="1" applyBorder="1" applyAlignment="1">
      <alignment horizontal="center" vertical="center"/>
    </xf>
    <xf numFmtId="3" fontId="8" fillId="0" borderId="14" xfId="1" applyNumberFormat="1" applyFont="1" applyBorder="1" applyAlignment="1">
      <alignment horizontal="center" vertical="center"/>
    </xf>
    <xf numFmtId="3" fontId="8" fillId="0" borderId="35" xfId="1" applyNumberFormat="1" applyFont="1" applyBorder="1" applyAlignment="1">
      <alignment horizontal="center" vertical="center"/>
    </xf>
    <xf numFmtId="0" fontId="2" fillId="0" borderId="33" xfId="1" applyFont="1" applyBorder="1"/>
    <xf numFmtId="0" fontId="4" fillId="0" borderId="1" xfId="1" applyFont="1" applyBorder="1" applyAlignment="1">
      <alignment horizontal="center" vertical="center"/>
    </xf>
    <xf numFmtId="0" fontId="3" fillId="0" borderId="33" xfId="1" applyFont="1" applyBorder="1" applyAlignment="1">
      <alignment horizontal="left"/>
    </xf>
    <xf numFmtId="0" fontId="2" fillId="0" borderId="13" xfId="1" applyFont="1" applyBorder="1" applyAlignment="1">
      <alignment horizontal="center"/>
    </xf>
    <xf numFmtId="0" fontId="3" fillId="0" borderId="12" xfId="1" applyFont="1" applyBorder="1" applyAlignment="1">
      <alignment vertical="center"/>
    </xf>
    <xf numFmtId="15" fontId="3" fillId="0" borderId="33" xfId="1" applyNumberFormat="1" applyFont="1" applyBorder="1" applyAlignment="1">
      <alignment horizontal="left" vertical="center"/>
    </xf>
    <xf numFmtId="0" fontId="2" fillId="0" borderId="13" xfId="1" quotePrefix="1" applyFont="1" applyBorder="1" applyAlignment="1">
      <alignment horizontal="center" vertical="center"/>
    </xf>
    <xf numFmtId="0" fontId="7" fillId="0" borderId="12" xfId="1" applyFont="1" applyBorder="1" applyAlignment="1">
      <alignment vertical="center"/>
    </xf>
    <xf numFmtId="3" fontId="4" fillId="0" borderId="38" xfId="1" applyNumberFormat="1" applyFont="1" applyBorder="1" applyAlignment="1">
      <alignment horizontal="center" vertical="center"/>
    </xf>
    <xf numFmtId="0" fontId="11" fillId="0" borderId="0" xfId="1" applyFont="1"/>
    <xf numFmtId="0" fontId="11" fillId="0" borderId="12" xfId="1" applyFont="1" applyBorder="1"/>
    <xf numFmtId="0" fontId="2" fillId="0" borderId="14" xfId="1" applyFont="1" applyBorder="1" applyAlignment="1">
      <alignment horizontal="center" vertical="center"/>
    </xf>
    <xf numFmtId="0" fontId="2" fillId="0" borderId="12" xfId="1" applyFont="1" applyBorder="1" applyAlignment="1">
      <alignment horizontal="left" vertical="center"/>
    </xf>
    <xf numFmtId="0" fontId="2" fillId="0" borderId="0" xfId="1" quotePrefix="1" applyFont="1" applyAlignment="1">
      <alignment horizontal="center"/>
    </xf>
    <xf numFmtId="0" fontId="7" fillId="0" borderId="0" xfId="1" applyFont="1" applyAlignment="1">
      <alignment horizontal="center" vertical="center"/>
    </xf>
    <xf numFmtId="3" fontId="2" fillId="0" borderId="0" xfId="1" applyNumberFormat="1" applyFont="1" applyAlignment="1">
      <alignment horizontal="center"/>
    </xf>
    <xf numFmtId="3" fontId="4" fillId="0" borderId="39" xfId="1" applyNumberFormat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/>
    </xf>
    <xf numFmtId="0" fontId="2" fillId="0" borderId="8" xfId="1" quotePrefix="1" applyFont="1" applyBorder="1" applyAlignment="1">
      <alignment horizontal="center" vertical="center"/>
    </xf>
    <xf numFmtId="3" fontId="2" fillId="0" borderId="14" xfId="1" applyNumberFormat="1" applyFont="1" applyBorder="1" applyAlignment="1">
      <alignment horizontal="center"/>
    </xf>
    <xf numFmtId="0" fontId="2" fillId="0" borderId="8" xfId="1" quotePrefix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15" fontId="2" fillId="0" borderId="8" xfId="1" quotePrefix="1" applyNumberFormat="1" applyFont="1" applyBorder="1" applyAlignment="1">
      <alignment horizontal="center" vertical="center"/>
    </xf>
    <xf numFmtId="0" fontId="2" fillId="0" borderId="8" xfId="1" applyFont="1" applyBorder="1" applyAlignment="1">
      <alignment horizontal="left" vertical="center"/>
    </xf>
    <xf numFmtId="0" fontId="2" fillId="0" borderId="14" xfId="1" quotePrefix="1" applyFont="1" applyBorder="1" applyAlignment="1">
      <alignment horizontal="center" vertical="center"/>
    </xf>
    <xf numFmtId="15" fontId="3" fillId="0" borderId="8" xfId="1" applyNumberFormat="1" applyFont="1" applyBorder="1" applyAlignment="1">
      <alignment horizontal="left"/>
    </xf>
    <xf numFmtId="15" fontId="3" fillId="0" borderId="8" xfId="1" applyNumberFormat="1" applyFont="1" applyBorder="1" applyAlignment="1">
      <alignment horizontal="left" vertical="center"/>
    </xf>
    <xf numFmtId="0" fontId="2" fillId="0" borderId="8" xfId="1" applyFont="1" applyBorder="1" applyAlignment="1">
      <alignment horizontal="left"/>
    </xf>
    <xf numFmtId="3" fontId="2" fillId="0" borderId="14" xfId="1" applyNumberFormat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" fillId="0" borderId="23" xfId="1" applyFont="1" applyBorder="1"/>
    <xf numFmtId="0" fontId="8" fillId="0" borderId="23" xfId="1" applyFont="1" applyBorder="1" applyAlignment="1">
      <alignment horizontal="center" vertical="center"/>
    </xf>
    <xf numFmtId="0" fontId="4" fillId="0" borderId="7" xfId="1" applyFont="1" applyBorder="1" applyAlignment="1">
      <alignment horizontal="center"/>
    </xf>
    <xf numFmtId="0" fontId="10" fillId="0" borderId="23" xfId="1" applyFont="1" applyBorder="1" applyAlignment="1">
      <alignment horizontal="center" vertical="center"/>
    </xf>
    <xf numFmtId="0" fontId="10" fillId="0" borderId="24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 vertical="top"/>
    </xf>
    <xf numFmtId="0" fontId="2" fillId="0" borderId="0" xfId="1" applyFont="1"/>
    <xf numFmtId="3" fontId="2" fillId="0" borderId="0" xfId="1" applyNumberFormat="1" applyFont="1" applyAlignment="1">
      <alignment horizontal="center"/>
    </xf>
    <xf numFmtId="3" fontId="4" fillId="0" borderId="0" xfId="1" applyNumberFormat="1" applyFont="1" applyAlignment="1">
      <alignment horizontal="center" vertical="center"/>
    </xf>
    <xf numFmtId="3" fontId="2" fillId="0" borderId="0" xfId="1" applyNumberFormat="1" applyFont="1" applyAlignment="1">
      <alignment horizontal="left" vertical="center"/>
    </xf>
    <xf numFmtId="0" fontId="2" fillId="0" borderId="0" xfId="1" applyFont="1" applyAlignment="1">
      <alignment horizontal="left"/>
    </xf>
    <xf numFmtId="0" fontId="13" fillId="0" borderId="0" xfId="1" applyFont="1" applyAlignment="1">
      <alignment horizontal="right"/>
    </xf>
    <xf numFmtId="3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top"/>
    </xf>
    <xf numFmtId="3" fontId="2" fillId="0" borderId="0" xfId="1" applyNumberFormat="1" applyFont="1" applyAlignment="1">
      <alignment vertical="top"/>
    </xf>
    <xf numFmtId="0" fontId="3" fillId="0" borderId="0" xfId="1" applyFont="1" applyAlignment="1">
      <alignment horizontal="left" vertical="top" wrapText="1"/>
    </xf>
    <xf numFmtId="0" fontId="3" fillId="0" borderId="0" xfId="1" applyFont="1" applyAlignment="1">
      <alignment vertical="top" wrapText="1"/>
    </xf>
    <xf numFmtId="0" fontId="2" fillId="0" borderId="0" xfId="1" quotePrefix="1" applyFont="1"/>
    <xf numFmtId="0" fontId="3" fillId="0" borderId="0" xfId="1" applyFont="1" applyAlignment="1">
      <alignment vertical="top"/>
    </xf>
    <xf numFmtId="3" fontId="4" fillId="0" borderId="0" xfId="1" applyNumberFormat="1" applyFont="1" applyAlignment="1">
      <alignment vertical="top"/>
    </xf>
    <xf numFmtId="3" fontId="2" fillId="0" borderId="0" xfId="1" applyNumberFormat="1" applyFont="1"/>
    <xf numFmtId="3" fontId="4" fillId="0" borderId="1" xfId="1" applyNumberFormat="1" applyFont="1" applyBorder="1" applyAlignment="1">
      <alignment horizontal="center"/>
    </xf>
    <xf numFmtId="0" fontId="6" fillId="0" borderId="1" xfId="1" applyFont="1" applyBorder="1"/>
    <xf numFmtId="0" fontId="4" fillId="0" borderId="1" xfId="1" applyFont="1" applyBorder="1" applyAlignment="1">
      <alignment horizontal="center"/>
    </xf>
    <xf numFmtId="3" fontId="3" fillId="0" borderId="38" xfId="1" applyNumberFormat="1" applyFont="1" applyBorder="1" applyAlignment="1">
      <alignment horizontal="center"/>
    </xf>
    <xf numFmtId="0" fontId="2" fillId="0" borderId="21" xfId="1" applyFont="1" applyBorder="1"/>
    <xf numFmtId="0" fontId="14" fillId="0" borderId="43" xfId="1" applyFont="1" applyBorder="1" applyAlignment="1">
      <alignment horizontal="center" vertical="center"/>
    </xf>
    <xf numFmtId="0" fontId="2" fillId="0" borderId="38" xfId="1" applyFont="1" applyBorder="1"/>
    <xf numFmtId="0" fontId="14" fillId="0" borderId="44" xfId="1" applyFont="1" applyBorder="1" applyAlignment="1">
      <alignment horizontal="center" vertical="center"/>
    </xf>
    <xf numFmtId="0" fontId="3" fillId="0" borderId="38" xfId="1" applyFont="1" applyBorder="1"/>
    <xf numFmtId="3" fontId="2" fillId="0" borderId="38" xfId="1" applyNumberFormat="1" applyFont="1" applyBorder="1" applyAlignment="1">
      <alignment horizontal="center"/>
    </xf>
    <xf numFmtId="3" fontId="2" fillId="0" borderId="9" xfId="1" applyNumberFormat="1" applyFont="1" applyBorder="1" applyAlignment="1">
      <alignment horizontal="center"/>
    </xf>
    <xf numFmtId="3" fontId="2" fillId="0" borderId="38" xfId="1" applyNumberFormat="1" applyFont="1" applyBorder="1" applyAlignment="1">
      <alignment horizontal="center" vertical="center"/>
    </xf>
    <xf numFmtId="3" fontId="3" fillId="0" borderId="38" xfId="1" applyNumberFormat="1" applyFont="1" applyBorder="1" applyAlignment="1">
      <alignment horizontal="center" vertical="center"/>
    </xf>
    <xf numFmtId="0" fontId="3" fillId="0" borderId="38" xfId="1" applyFont="1" applyBorder="1" applyAlignment="1">
      <alignment horizontal="center"/>
    </xf>
    <xf numFmtId="0" fontId="10" fillId="5" borderId="31" xfId="1" applyFont="1" applyFill="1" applyBorder="1" applyAlignment="1">
      <alignment horizontal="center" vertical="center" wrapText="1"/>
    </xf>
    <xf numFmtId="0" fontId="10" fillId="5" borderId="45" xfId="1" applyFont="1" applyFill="1" applyBorder="1" applyAlignment="1">
      <alignment horizontal="center" vertical="center" wrapText="1"/>
    </xf>
    <xf numFmtId="0" fontId="10" fillId="6" borderId="9" xfId="1" applyFont="1" applyFill="1" applyBorder="1" applyAlignment="1">
      <alignment horizontal="center" vertical="center" wrapText="1"/>
    </xf>
    <xf numFmtId="0" fontId="10" fillId="7" borderId="9" xfId="1" applyFont="1" applyFill="1" applyBorder="1" applyAlignment="1">
      <alignment horizontal="center" vertical="center"/>
    </xf>
    <xf numFmtId="0" fontId="10" fillId="7" borderId="9" xfId="1" applyFont="1" applyFill="1" applyBorder="1" applyAlignment="1">
      <alignment horizontal="center" vertical="center" wrapText="1"/>
    </xf>
    <xf numFmtId="0" fontId="10" fillId="7" borderId="9" xfId="1" applyFont="1" applyFill="1" applyBorder="1" applyAlignment="1">
      <alignment horizontal="center" vertical="top"/>
    </xf>
    <xf numFmtId="0" fontId="10" fillId="7" borderId="38" xfId="1" applyFont="1" applyFill="1" applyBorder="1" applyAlignment="1">
      <alignment horizontal="center" vertical="center"/>
    </xf>
    <xf numFmtId="0" fontId="4" fillId="8" borderId="9" xfId="1" applyFont="1" applyFill="1" applyBorder="1" applyAlignment="1">
      <alignment vertical="top" wrapText="1"/>
    </xf>
    <xf numFmtId="0" fontId="3" fillId="0" borderId="9" xfId="1" applyFont="1" applyBorder="1"/>
    <xf numFmtId="0" fontId="3" fillId="0" borderId="10" xfId="1" applyFont="1" applyBorder="1"/>
    <xf numFmtId="0" fontId="15" fillId="5" borderId="12" xfId="1" applyFont="1" applyFill="1" applyBorder="1" applyAlignment="1">
      <alignment horizontal="center" vertical="center"/>
    </xf>
    <xf numFmtId="0" fontId="10" fillId="5" borderId="40" xfId="1" applyFont="1" applyFill="1" applyBorder="1" applyAlignment="1">
      <alignment horizontal="center" vertical="center"/>
    </xf>
    <xf numFmtId="0" fontId="10" fillId="6" borderId="8" xfId="1" applyFont="1" applyFill="1" applyBorder="1" applyAlignment="1">
      <alignment horizontal="center" vertical="center" wrapText="1"/>
    </xf>
    <xf numFmtId="0" fontId="10" fillId="7" borderId="21" xfId="1" applyFont="1" applyFill="1" applyBorder="1" applyAlignment="1">
      <alignment horizontal="center" vertical="center"/>
    </xf>
    <xf numFmtId="0" fontId="10" fillId="7" borderId="21" xfId="1" applyFont="1" applyFill="1" applyBorder="1" applyAlignment="1">
      <alignment horizontal="center" vertical="center" wrapText="1"/>
    </xf>
    <xf numFmtId="0" fontId="3" fillId="0" borderId="22" xfId="1" applyFont="1" applyBorder="1"/>
    <xf numFmtId="0" fontId="10" fillId="7" borderId="24" xfId="1" applyFont="1" applyFill="1" applyBorder="1" applyAlignment="1">
      <alignment horizontal="center" vertical="center"/>
    </xf>
    <xf numFmtId="0" fontId="10" fillId="8" borderId="8" xfId="1" applyFont="1" applyFill="1" applyBorder="1" applyAlignment="1">
      <alignment horizontal="center" vertical="center" wrapText="1"/>
    </xf>
    <xf numFmtId="0" fontId="3" fillId="0" borderId="8" xfId="1" applyFont="1" applyBorder="1"/>
    <xf numFmtId="0" fontId="3" fillId="0" borderId="11" xfId="1" applyFont="1" applyBorder="1"/>
    <xf numFmtId="0" fontId="16" fillId="5" borderId="12" xfId="1" applyFont="1" applyFill="1" applyBorder="1" applyAlignment="1">
      <alignment horizontal="center" vertical="center"/>
    </xf>
    <xf numFmtId="0" fontId="4" fillId="5" borderId="40" xfId="1" applyFont="1" applyFill="1" applyBorder="1" applyAlignment="1">
      <alignment horizontal="center" vertical="center"/>
    </xf>
    <xf numFmtId="0" fontId="4" fillId="5" borderId="0" xfId="1" applyFont="1" applyFill="1" applyAlignment="1">
      <alignment horizontal="center" vertical="center"/>
    </xf>
    <xf numFmtId="0" fontId="10" fillId="7" borderId="23" xfId="1" applyFont="1" applyFill="1" applyBorder="1" applyAlignment="1">
      <alignment horizontal="center" vertical="center"/>
    </xf>
    <xf numFmtId="0" fontId="10" fillId="7" borderId="24" xfId="1" applyFont="1" applyFill="1" applyBorder="1" applyAlignment="1">
      <alignment horizontal="center" vertical="center"/>
    </xf>
    <xf numFmtId="0" fontId="10" fillId="7" borderId="22" xfId="1" applyFont="1" applyFill="1" applyBorder="1" applyAlignment="1">
      <alignment horizontal="center" vertical="center"/>
    </xf>
    <xf numFmtId="0" fontId="10" fillId="8" borderId="21" xfId="1" applyFont="1" applyFill="1" applyBorder="1" applyAlignment="1">
      <alignment horizontal="center" vertical="center" wrapText="1"/>
    </xf>
    <xf numFmtId="0" fontId="10" fillId="8" borderId="21" xfId="1" applyFont="1" applyFill="1" applyBorder="1" applyAlignment="1">
      <alignment horizontal="center" vertical="center"/>
    </xf>
    <xf numFmtId="0" fontId="10" fillId="8" borderId="43" xfId="1" applyFont="1" applyFill="1" applyBorder="1" applyAlignment="1">
      <alignment horizontal="center" vertical="center"/>
    </xf>
    <xf numFmtId="0" fontId="15" fillId="5" borderId="32" xfId="1" applyFont="1" applyFill="1" applyBorder="1" applyAlignment="1">
      <alignment horizontal="center" vertical="center"/>
    </xf>
    <xf numFmtId="0" fontId="10" fillId="5" borderId="46" xfId="1" applyFont="1" applyFill="1" applyBorder="1" applyAlignment="1">
      <alignment horizontal="center" vertical="center"/>
    </xf>
    <xf numFmtId="0" fontId="10" fillId="6" borderId="21" xfId="1" applyFont="1" applyFill="1" applyBorder="1" applyAlignment="1">
      <alignment horizontal="center" vertical="center" wrapText="1"/>
    </xf>
    <xf numFmtId="0" fontId="10" fillId="9" borderId="24" xfId="1" applyFont="1" applyFill="1" applyBorder="1" applyAlignment="1">
      <alignment horizontal="center" vertical="center"/>
    </xf>
    <xf numFmtId="0" fontId="10" fillId="10" borderId="47" xfId="1" applyFont="1" applyFill="1" applyBorder="1" applyAlignment="1">
      <alignment horizontal="center" vertical="center"/>
    </xf>
    <xf numFmtId="0" fontId="3" fillId="11" borderId="0" xfId="1" applyFont="1" applyFill="1" applyAlignment="1">
      <alignment horizontal="center" vertical="top"/>
    </xf>
    <xf numFmtId="0" fontId="3" fillId="11" borderId="0" xfId="1" applyFont="1" applyFill="1" applyAlignment="1">
      <alignment horizontal="left" vertical="top"/>
    </xf>
    <xf numFmtId="0" fontId="3" fillId="11" borderId="0" xfId="1" applyFont="1" applyFill="1" applyAlignment="1">
      <alignment horizontal="left" vertical="top"/>
    </xf>
    <xf numFmtId="0" fontId="6" fillId="11" borderId="0" xfId="1" applyFont="1" applyFill="1" applyAlignment="1">
      <alignment horizontal="center" vertical="top"/>
    </xf>
    <xf numFmtId="0" fontId="6" fillId="11" borderId="0" xfId="1" applyFont="1" applyFill="1" applyAlignment="1">
      <alignment horizontal="right" vertical="top"/>
    </xf>
    <xf numFmtId="0" fontId="4" fillId="0" borderId="0" xfId="1" applyFont="1" applyAlignment="1">
      <alignment vertical="top"/>
    </xf>
    <xf numFmtId="0" fontId="17" fillId="0" borderId="0" xfId="1" applyFont="1"/>
    <xf numFmtId="3" fontId="4" fillId="0" borderId="1" xfId="1" applyNumberFormat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38" xfId="1" applyFont="1" applyBorder="1" applyAlignment="1">
      <alignment horizontal="center" vertical="center"/>
    </xf>
    <xf numFmtId="0" fontId="4" fillId="0" borderId="38" xfId="1" applyFont="1" applyBorder="1" applyAlignment="1">
      <alignment horizontal="center" vertical="top"/>
    </xf>
    <xf numFmtId="0" fontId="4" fillId="12" borderId="22" xfId="1" applyFont="1" applyFill="1" applyBorder="1" applyAlignment="1">
      <alignment vertical="top"/>
    </xf>
    <xf numFmtId="0" fontId="4" fillId="12" borderId="23" xfId="1" applyFont="1" applyFill="1" applyBorder="1" applyAlignment="1">
      <alignment horizontal="center" vertical="top"/>
    </xf>
    <xf numFmtId="0" fontId="2" fillId="12" borderId="24" xfId="1" applyFont="1" applyFill="1" applyBorder="1" applyAlignment="1">
      <alignment horizontal="center"/>
    </xf>
    <xf numFmtId="15" fontId="2" fillId="0" borderId="8" xfId="1" applyNumberFormat="1" applyFont="1" applyBorder="1" applyAlignment="1">
      <alignment vertical="center"/>
    </xf>
    <xf numFmtId="0" fontId="7" fillId="0" borderId="15" xfId="1" applyFont="1" applyBorder="1" applyAlignment="1">
      <alignment horizontal="center" vertical="center"/>
    </xf>
    <xf numFmtId="0" fontId="7" fillId="0" borderId="48" xfId="1" quotePrefix="1" applyFont="1" applyBorder="1" applyAlignment="1">
      <alignment horizontal="center" vertical="center"/>
    </xf>
    <xf numFmtId="15" fontId="2" fillId="0" borderId="15" xfId="1" quotePrefix="1" applyNumberFormat="1" applyFont="1" applyBorder="1" applyAlignment="1">
      <alignment horizontal="center" vertical="center"/>
    </xf>
    <xf numFmtId="0" fontId="7" fillId="0" borderId="14" xfId="1" quotePrefix="1" applyFont="1" applyBorder="1" applyAlignment="1">
      <alignment horizontal="center" vertical="center"/>
    </xf>
    <xf numFmtId="0" fontId="2" fillId="0" borderId="14" xfId="1" applyFont="1" applyBorder="1" applyAlignment="1">
      <alignment horizontal="center"/>
    </xf>
    <xf numFmtId="0" fontId="2" fillId="0" borderId="14" xfId="1" applyFont="1" applyBorder="1"/>
    <xf numFmtId="0" fontId="2" fillId="3" borderId="12" xfId="1" applyFont="1" applyFill="1" applyBorder="1" applyAlignment="1">
      <alignment horizontal="center" vertical="center"/>
    </xf>
    <xf numFmtId="0" fontId="2" fillId="3" borderId="32" xfId="1" applyFont="1" applyFill="1" applyBorder="1" applyAlignment="1">
      <alignment horizontal="center" vertical="center"/>
    </xf>
    <xf numFmtId="0" fontId="2" fillId="4" borderId="12" xfId="1" applyFont="1" applyFill="1" applyBorder="1" applyAlignment="1">
      <alignment horizontal="center" vertical="center"/>
    </xf>
    <xf numFmtId="0" fontId="18" fillId="2" borderId="12" xfId="1" applyFont="1" applyFill="1" applyBorder="1"/>
    <xf numFmtId="0" fontId="2" fillId="3" borderId="12" xfId="1" applyFont="1" applyFill="1" applyBorder="1" applyAlignment="1">
      <alignment horizontal="center"/>
    </xf>
    <xf numFmtId="0" fontId="2" fillId="3" borderId="21" xfId="1" applyFont="1" applyFill="1" applyBorder="1" applyAlignment="1">
      <alignment horizontal="center" vertical="center"/>
    </xf>
    <xf numFmtId="0" fontId="2" fillId="3" borderId="11" xfId="1" applyFont="1" applyFill="1" applyBorder="1" applyAlignment="1">
      <alignment horizontal="center" vertical="center"/>
    </xf>
    <xf numFmtId="3" fontId="14" fillId="3" borderId="21" xfId="1" applyNumberFormat="1" applyFont="1" applyFill="1" applyBorder="1" applyAlignment="1">
      <alignment horizontal="center" vertical="center"/>
    </xf>
    <xf numFmtId="15" fontId="2" fillId="2" borderId="21" xfId="1" applyNumberFormat="1" applyFont="1" applyFill="1" applyBorder="1" applyAlignment="1">
      <alignment horizontal="center"/>
    </xf>
    <xf numFmtId="15" fontId="3" fillId="3" borderId="21" xfId="1" applyNumberFormat="1" applyFont="1" applyFill="1" applyBorder="1" applyAlignment="1">
      <alignment horizontal="left"/>
    </xf>
    <xf numFmtId="0" fontId="2" fillId="3" borderId="21" xfId="1" applyFont="1" applyFill="1" applyBorder="1" applyAlignment="1">
      <alignment horizontal="center"/>
    </xf>
    <xf numFmtId="0" fontId="2" fillId="0" borderId="31" xfId="1" applyFont="1" applyBorder="1"/>
    <xf numFmtId="0" fontId="4" fillId="0" borderId="12" xfId="1" applyFont="1" applyBorder="1" applyAlignment="1">
      <alignment horizontal="center" vertical="center" wrapText="1"/>
    </xf>
    <xf numFmtId="0" fontId="4" fillId="0" borderId="31" xfId="1" applyFont="1" applyBorder="1" applyAlignment="1">
      <alignment horizontal="center" vertical="center" wrapText="1"/>
    </xf>
    <xf numFmtId="0" fontId="4" fillId="0" borderId="31" xfId="1" applyFont="1" applyBorder="1" applyAlignment="1">
      <alignment vertical="center"/>
    </xf>
    <xf numFmtId="0" fontId="4" fillId="0" borderId="31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49" xfId="1" applyFont="1" applyBorder="1" applyAlignment="1">
      <alignment vertical="center"/>
    </xf>
    <xf numFmtId="0" fontId="6" fillId="0" borderId="31" xfId="1" applyFont="1" applyBorder="1" applyAlignment="1">
      <alignment horizontal="center"/>
    </xf>
    <xf numFmtId="0" fontId="4" fillId="0" borderId="20" xfId="1" applyFont="1" applyBorder="1" applyAlignment="1">
      <alignment horizontal="center" vertical="center"/>
    </xf>
    <xf numFmtId="0" fontId="4" fillId="0" borderId="0" xfId="1" applyFont="1" applyAlignment="1">
      <alignment horizontal="center"/>
    </xf>
    <xf numFmtId="0" fontId="8" fillId="0" borderId="12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top"/>
    </xf>
    <xf numFmtId="0" fontId="4" fillId="0" borderId="12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4" fillId="0" borderId="11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50" xfId="1" applyFont="1" applyBorder="1" applyAlignment="1">
      <alignment horizontal="center" vertical="center"/>
    </xf>
    <xf numFmtId="0" fontId="4" fillId="0" borderId="51" xfId="1" applyFont="1" applyBorder="1" applyAlignment="1">
      <alignment horizontal="center" vertical="center"/>
    </xf>
    <xf numFmtId="0" fontId="8" fillId="0" borderId="12" xfId="1" applyFont="1" applyBorder="1" applyAlignment="1">
      <alignment vertical="center"/>
    </xf>
    <xf numFmtId="0" fontId="4" fillId="0" borderId="52" xfId="1" applyFont="1" applyBorder="1" applyAlignment="1">
      <alignment horizontal="center"/>
    </xf>
    <xf numFmtId="0" fontId="4" fillId="0" borderId="52" xfId="1" applyFont="1" applyBorder="1" applyAlignment="1">
      <alignment horizontal="center" vertical="center"/>
    </xf>
    <xf numFmtId="0" fontId="4" fillId="0" borderId="42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53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3" fillId="0" borderId="31" xfId="1" applyFont="1" applyBorder="1" applyAlignment="1">
      <alignment horizontal="center"/>
    </xf>
    <xf numFmtId="0" fontId="8" fillId="0" borderId="31" xfId="1" applyFont="1" applyBorder="1" applyAlignment="1">
      <alignment horizontal="center" vertical="center"/>
    </xf>
    <xf numFmtId="0" fontId="19" fillId="0" borderId="50" xfId="1" applyFont="1" applyBorder="1" applyAlignment="1">
      <alignment horizontal="center" vertical="center" wrapText="1"/>
    </xf>
    <xf numFmtId="0" fontId="19" fillId="0" borderId="51" xfId="1" applyFont="1" applyBorder="1" applyAlignment="1">
      <alignment horizontal="center" vertical="center" wrapText="1"/>
    </xf>
    <xf numFmtId="0" fontId="4" fillId="0" borderId="55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0" fillId="0" borderId="8" xfId="1" applyFont="1" applyBorder="1" applyAlignment="1">
      <alignment horizontal="center"/>
    </xf>
    <xf numFmtId="0" fontId="10" fillId="13" borderId="16" xfId="1" applyFont="1" applyFill="1" applyBorder="1" applyAlignment="1">
      <alignment horizontal="center" vertical="center"/>
    </xf>
    <xf numFmtId="0" fontId="10" fillId="13" borderId="6" xfId="1" applyFont="1" applyFill="1" applyBorder="1" applyAlignment="1">
      <alignment horizontal="center" vertical="center"/>
    </xf>
    <xf numFmtId="0" fontId="10" fillId="13" borderId="7" xfId="1" applyFont="1" applyFill="1" applyBorder="1" applyAlignment="1">
      <alignment horizontal="center" vertical="center"/>
    </xf>
    <xf numFmtId="0" fontId="10" fillId="11" borderId="6" xfId="1" applyFont="1" applyFill="1" applyBorder="1" applyAlignment="1">
      <alignment horizontal="center" vertical="center"/>
    </xf>
    <xf numFmtId="0" fontId="10" fillId="11" borderId="7" xfId="1" applyFont="1" applyFill="1" applyBorder="1" applyAlignment="1">
      <alignment horizontal="center" vertical="center"/>
    </xf>
    <xf numFmtId="0" fontId="7" fillId="0" borderId="0" xfId="1" quotePrefix="1" applyFont="1" applyAlignment="1">
      <alignment horizontal="center" vertical="center"/>
    </xf>
    <xf numFmtId="3" fontId="4" fillId="0" borderId="12" xfId="1" applyNumberFormat="1" applyFont="1" applyBorder="1" applyAlignment="1">
      <alignment horizontal="center" vertical="center"/>
    </xf>
    <xf numFmtId="0" fontId="2" fillId="3" borderId="43" xfId="1" applyFont="1" applyFill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40" xfId="1" applyFont="1" applyBorder="1" applyAlignment="1">
      <alignment horizontal="center" vertical="center" wrapText="1"/>
    </xf>
    <xf numFmtId="0" fontId="4" fillId="0" borderId="53" xfId="1" applyFont="1" applyBorder="1" applyAlignment="1">
      <alignment horizontal="center" vertical="center"/>
    </xf>
    <xf numFmtId="0" fontId="4" fillId="0" borderId="56" xfId="1" applyFont="1" applyBorder="1" applyAlignment="1">
      <alignment horizontal="center" vertical="center"/>
    </xf>
    <xf numFmtId="0" fontId="4" fillId="0" borderId="5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/>
    </xf>
    <xf numFmtId="0" fontId="4" fillId="0" borderId="57" xfId="1" applyFont="1" applyBorder="1" applyAlignment="1">
      <alignment horizontal="center" vertical="center"/>
    </xf>
    <xf numFmtId="0" fontId="4" fillId="0" borderId="39" xfId="1" applyFont="1" applyBorder="1" applyAlignment="1">
      <alignment horizontal="center" vertical="center"/>
    </xf>
    <xf numFmtId="0" fontId="4" fillId="0" borderId="39" xfId="1" applyFont="1" applyBorder="1" applyAlignment="1">
      <alignment horizontal="center" vertical="top"/>
    </xf>
    <xf numFmtId="0" fontId="2" fillId="0" borderId="11" xfId="1" quotePrefix="1" applyFont="1" applyBorder="1" applyAlignment="1">
      <alignment horizontal="center" vertical="center"/>
    </xf>
    <xf numFmtId="16" fontId="3" fillId="0" borderId="8" xfId="1" quotePrefix="1" applyNumberFormat="1" applyFont="1" applyBorder="1" applyAlignment="1">
      <alignment horizontal="center" vertical="center"/>
    </xf>
    <xf numFmtId="15" fontId="2" fillId="0" borderId="33" xfId="1" quotePrefix="1" applyNumberFormat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2" fillId="3" borderId="8" xfId="1" applyFont="1" applyFill="1" applyBorder="1" applyAlignment="1">
      <alignment horizontal="center" vertical="center"/>
    </xf>
    <xf numFmtId="0" fontId="2" fillId="3" borderId="58" xfId="1" applyFont="1" applyFill="1" applyBorder="1" applyAlignment="1">
      <alignment horizontal="center" vertical="center"/>
    </xf>
    <xf numFmtId="0" fontId="4" fillId="0" borderId="34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20" xfId="1" applyFont="1" applyBorder="1" applyAlignment="1">
      <alignment vertical="center"/>
    </xf>
    <xf numFmtId="0" fontId="2" fillId="0" borderId="45" xfId="1" applyFont="1" applyBorder="1"/>
    <xf numFmtId="0" fontId="4" fillId="0" borderId="35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4" fillId="0" borderId="59" xfId="1" applyFont="1" applyBorder="1" applyAlignment="1">
      <alignment horizontal="center" vertical="center"/>
    </xf>
    <xf numFmtId="0" fontId="4" fillId="0" borderId="60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10" fillId="0" borderId="59" xfId="1" applyFont="1" applyBorder="1" applyAlignment="1">
      <alignment vertical="center"/>
    </xf>
    <xf numFmtId="0" fontId="4" fillId="0" borderId="30" xfId="1" applyFont="1" applyBorder="1" applyAlignment="1">
      <alignment horizontal="center" vertical="center"/>
    </xf>
    <xf numFmtId="0" fontId="10" fillId="0" borderId="13" xfId="1" applyFont="1" applyBorder="1" applyAlignment="1">
      <alignment vertical="center"/>
    </xf>
    <xf numFmtId="0" fontId="10" fillId="0" borderId="53" xfId="1" applyFont="1" applyBorder="1" applyAlignment="1">
      <alignment horizontal="center"/>
    </xf>
    <xf numFmtId="0" fontId="10" fillId="11" borderId="56" xfId="1" applyFont="1" applyFill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0" fillId="0" borderId="0" xfId="1" applyFont="1" applyAlignment="1">
      <alignment vertical="top"/>
    </xf>
    <xf numFmtId="0" fontId="20" fillId="0" borderId="2" xfId="1" applyFont="1" applyBorder="1" applyAlignment="1">
      <alignment horizontal="center" vertical="center"/>
    </xf>
    <xf numFmtId="3" fontId="4" fillId="0" borderId="61" xfId="1" applyNumberFormat="1" applyFont="1" applyBorder="1" applyAlignment="1">
      <alignment horizontal="center" vertical="center"/>
    </xf>
    <xf numFmtId="0" fontId="4" fillId="0" borderId="61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top"/>
    </xf>
    <xf numFmtId="0" fontId="7" fillId="0" borderId="14" xfId="1" applyFont="1" applyBorder="1" applyAlignment="1">
      <alignment horizontal="center" vertical="center"/>
    </xf>
    <xf numFmtId="0" fontId="7" fillId="0" borderId="40" xfId="1" applyFont="1" applyBorder="1" applyAlignment="1">
      <alignment horizontal="center" vertical="center"/>
    </xf>
    <xf numFmtId="15" fontId="2" fillId="0" borderId="40" xfId="1" quotePrefix="1" applyNumberFormat="1" applyFont="1" applyBorder="1" applyAlignment="1">
      <alignment horizontal="center" vertical="center"/>
    </xf>
    <xf numFmtId="0" fontId="4" fillId="0" borderId="49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32" xfId="1" applyFont="1" applyBorder="1" applyAlignment="1">
      <alignment horizontal="center" vertical="center"/>
    </xf>
    <xf numFmtId="0" fontId="20" fillId="0" borderId="0" xfId="1" applyFont="1" applyAlignment="1">
      <alignment vertical="center"/>
    </xf>
    <xf numFmtId="3" fontId="4" fillId="0" borderId="62" xfId="1" applyNumberFormat="1" applyFont="1" applyBorder="1" applyAlignment="1">
      <alignment horizontal="center" vertical="center"/>
    </xf>
    <xf numFmtId="0" fontId="2" fillId="0" borderId="40" xfId="1" quotePrefix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3" fontId="5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top"/>
    </xf>
    <xf numFmtId="0" fontId="5" fillId="0" borderId="63" xfId="1" applyFont="1" applyBorder="1" applyAlignment="1">
      <alignment horizontal="center" vertical="center"/>
    </xf>
    <xf numFmtId="3" fontId="5" fillId="0" borderId="39" xfId="1" applyNumberFormat="1" applyFont="1" applyBorder="1" applyAlignment="1">
      <alignment horizontal="center" vertical="center"/>
    </xf>
    <xf numFmtId="3" fontId="5" fillId="0" borderId="63" xfId="1" applyNumberFormat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3" fontId="5" fillId="0" borderId="61" xfId="1" applyNumberFormat="1" applyFont="1" applyBorder="1" applyAlignment="1">
      <alignment horizontal="center" vertical="center"/>
    </xf>
    <xf numFmtId="0" fontId="5" fillId="0" borderId="57" xfId="1" applyFont="1" applyBorder="1" applyAlignment="1">
      <alignment horizontal="center" vertical="center"/>
    </xf>
    <xf numFmtId="0" fontId="5" fillId="0" borderId="61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21" fillId="0" borderId="64" xfId="1" applyFont="1" applyBorder="1" applyAlignment="1">
      <alignment horizontal="center"/>
    </xf>
    <xf numFmtId="0" fontId="22" fillId="0" borderId="64" xfId="1" applyFont="1" applyBorder="1" applyAlignment="1">
      <alignment horizontal="center"/>
    </xf>
    <xf numFmtId="0" fontId="21" fillId="0" borderId="64" xfId="1" applyFont="1" applyBorder="1" applyAlignment="1">
      <alignment vertical="center"/>
    </xf>
    <xf numFmtId="0" fontId="21" fillId="0" borderId="64" xfId="1" applyFont="1" applyBorder="1" applyAlignment="1">
      <alignment horizontal="center" vertical="center"/>
    </xf>
    <xf numFmtId="3" fontId="21" fillId="0" borderId="64" xfId="1" applyNumberFormat="1" applyFont="1" applyBorder="1" applyAlignment="1">
      <alignment horizontal="center" vertical="center"/>
    </xf>
    <xf numFmtId="0" fontId="21" fillId="0" borderId="65" xfId="1" applyFont="1" applyBorder="1" applyAlignment="1">
      <alignment horizontal="center"/>
    </xf>
    <xf numFmtId="3" fontId="21" fillId="0" borderId="65" xfId="1" applyNumberFormat="1" applyFont="1" applyBorder="1" applyAlignment="1">
      <alignment horizontal="center" vertical="center"/>
    </xf>
    <xf numFmtId="0" fontId="22" fillId="0" borderId="65" xfId="1" applyFont="1" applyBorder="1" applyAlignment="1">
      <alignment horizontal="center"/>
    </xf>
    <xf numFmtId="0" fontId="2" fillId="0" borderId="65" xfId="1" applyFont="1" applyBorder="1"/>
    <xf numFmtId="0" fontId="21" fillId="0" borderId="65" xfId="1" applyFont="1" applyBorder="1" applyAlignment="1">
      <alignment horizontal="center" vertical="center"/>
    </xf>
    <xf numFmtId="0" fontId="10" fillId="14" borderId="48" xfId="1" applyFont="1" applyFill="1" applyBorder="1" applyAlignment="1">
      <alignment horizontal="center" vertical="center" wrapText="1"/>
    </xf>
    <xf numFmtId="0" fontId="4" fillId="14" borderId="9" xfId="1" applyFont="1" applyFill="1" applyBorder="1" applyAlignment="1">
      <alignment horizontal="center" vertical="center" wrapText="1"/>
    </xf>
    <xf numFmtId="0" fontId="5" fillId="15" borderId="9" xfId="1" applyFont="1" applyFill="1" applyBorder="1" applyAlignment="1">
      <alignment horizontal="center" vertical="center" wrapText="1"/>
    </xf>
    <xf numFmtId="0" fontId="3" fillId="15" borderId="9" xfId="1" applyFont="1" applyFill="1" applyBorder="1"/>
    <xf numFmtId="0" fontId="23" fillId="15" borderId="9" xfId="1" applyFont="1" applyFill="1" applyBorder="1" applyAlignment="1">
      <alignment horizontal="center" vertical="center" wrapText="1"/>
    </xf>
    <xf numFmtId="0" fontId="5" fillId="15" borderId="9" xfId="1" applyFont="1" applyFill="1" applyBorder="1" applyAlignment="1">
      <alignment horizontal="center" vertical="top"/>
    </xf>
    <xf numFmtId="0" fontId="5" fillId="14" borderId="9" xfId="1" applyFont="1" applyFill="1" applyBorder="1" applyAlignment="1">
      <alignment horizontal="center" vertical="top" wrapText="1"/>
    </xf>
    <xf numFmtId="0" fontId="5" fillId="14" borderId="49" xfId="1" applyFont="1" applyFill="1" applyBorder="1" applyAlignment="1">
      <alignment horizontal="center" vertical="top" wrapText="1"/>
    </xf>
    <xf numFmtId="0" fontId="5" fillId="14" borderId="48" xfId="1" applyFont="1" applyFill="1" applyBorder="1" applyAlignment="1">
      <alignment horizontal="center" vertical="top"/>
    </xf>
    <xf numFmtId="0" fontId="5" fillId="14" borderId="9" xfId="1" applyFont="1" applyFill="1" applyBorder="1" applyAlignment="1">
      <alignment horizontal="center" vertical="top"/>
    </xf>
    <xf numFmtId="0" fontId="5" fillId="14" borderId="10" xfId="1" applyFont="1" applyFill="1" applyBorder="1" applyAlignment="1">
      <alignment horizontal="center" vertical="top"/>
    </xf>
    <xf numFmtId="0" fontId="10" fillId="14" borderId="14" xfId="1" applyFont="1" applyFill="1" applyBorder="1" applyAlignment="1">
      <alignment horizontal="center" vertical="center"/>
    </xf>
    <xf numFmtId="0" fontId="4" fillId="14" borderId="8" xfId="1" applyFont="1" applyFill="1" applyBorder="1" applyAlignment="1">
      <alignment horizontal="center" vertical="center"/>
    </xf>
    <xf numFmtId="0" fontId="5" fillId="15" borderId="8" xfId="1" applyFont="1" applyFill="1" applyBorder="1" applyAlignment="1">
      <alignment horizontal="center" vertical="center" wrapText="1"/>
    </xf>
    <xf numFmtId="0" fontId="3" fillId="15" borderId="8" xfId="1" applyFont="1" applyFill="1" applyBorder="1"/>
    <xf numFmtId="0" fontId="23" fillId="15" borderId="15" xfId="1" applyFont="1" applyFill="1" applyBorder="1" applyAlignment="1">
      <alignment horizontal="center" vertical="center" wrapText="1"/>
    </xf>
    <xf numFmtId="0" fontId="23" fillId="15" borderId="25" xfId="1" applyFont="1" applyFill="1" applyBorder="1" applyAlignment="1">
      <alignment horizontal="center" vertical="center" wrapText="1"/>
    </xf>
    <xf numFmtId="0" fontId="16" fillId="15" borderId="21" xfId="1" applyFont="1" applyFill="1" applyBorder="1" applyAlignment="1">
      <alignment horizontal="center" vertical="center" wrapText="1"/>
    </xf>
    <xf numFmtId="0" fontId="23" fillId="15" borderId="8" xfId="1" applyFont="1" applyFill="1" applyBorder="1" applyAlignment="1">
      <alignment horizontal="center" vertical="center" wrapText="1"/>
    </xf>
    <xf numFmtId="0" fontId="5" fillId="15" borderId="8" xfId="1" applyFont="1" applyFill="1" applyBorder="1" applyAlignment="1">
      <alignment horizontal="center" vertical="center"/>
    </xf>
    <xf numFmtId="0" fontId="5" fillId="14" borderId="8" xfId="1" applyFont="1" applyFill="1" applyBorder="1" applyAlignment="1">
      <alignment horizontal="center" vertical="center" wrapText="1"/>
    </xf>
    <xf numFmtId="0" fontId="5" fillId="14" borderId="15" xfId="1" applyFont="1" applyFill="1" applyBorder="1" applyAlignment="1">
      <alignment horizontal="center" vertical="center" wrapText="1"/>
    </xf>
    <xf numFmtId="0" fontId="5" fillId="14" borderId="14" xfId="1" applyFont="1" applyFill="1" applyBorder="1" applyAlignment="1">
      <alignment horizontal="center" vertical="center"/>
    </xf>
    <xf numFmtId="0" fontId="5" fillId="14" borderId="8" xfId="1" applyFont="1" applyFill="1" applyBorder="1" applyAlignment="1">
      <alignment horizontal="center" vertical="center"/>
    </xf>
    <xf numFmtId="0" fontId="5" fillId="14" borderId="11" xfId="1" applyFont="1" applyFill="1" applyBorder="1" applyAlignment="1">
      <alignment horizontal="center" vertical="center"/>
    </xf>
    <xf numFmtId="0" fontId="4" fillId="14" borderId="14" xfId="1" applyFont="1" applyFill="1" applyBorder="1" applyAlignment="1">
      <alignment horizontal="center" vertical="center"/>
    </xf>
    <xf numFmtId="0" fontId="23" fillId="15" borderId="15" xfId="1" applyFont="1" applyFill="1" applyBorder="1" applyAlignment="1">
      <alignment horizontal="center" vertical="center"/>
    </xf>
    <xf numFmtId="0" fontId="6" fillId="15" borderId="1" xfId="1" applyFont="1" applyFill="1" applyBorder="1" applyAlignment="1">
      <alignment horizontal="center"/>
    </xf>
    <xf numFmtId="0" fontId="16" fillId="15" borderId="36" xfId="1" applyFont="1" applyFill="1" applyBorder="1" applyAlignment="1">
      <alignment horizontal="center" vertical="center"/>
    </xf>
    <xf numFmtId="0" fontId="16" fillId="15" borderId="27" xfId="1" applyFont="1" applyFill="1" applyBorder="1" applyAlignment="1">
      <alignment horizontal="center" vertical="center"/>
    </xf>
    <xf numFmtId="0" fontId="16" fillId="15" borderId="66" xfId="1" applyFont="1" applyFill="1" applyBorder="1" applyAlignment="1">
      <alignment horizontal="center" vertical="center"/>
    </xf>
    <xf numFmtId="0" fontId="23" fillId="15" borderId="31" xfId="1" applyFont="1" applyFill="1" applyBorder="1" applyAlignment="1">
      <alignment horizontal="center" vertical="center" wrapText="1"/>
    </xf>
    <xf numFmtId="0" fontId="5" fillId="15" borderId="41" xfId="1" applyFont="1" applyFill="1" applyBorder="1" applyAlignment="1">
      <alignment horizontal="center" vertical="center"/>
    </xf>
    <xf numFmtId="0" fontId="5" fillId="15" borderId="23" xfId="1" applyFont="1" applyFill="1" applyBorder="1" applyAlignment="1">
      <alignment horizontal="center" vertical="center"/>
    </xf>
    <xf numFmtId="0" fontId="5" fillId="15" borderId="24" xfId="1" applyFont="1" applyFill="1" applyBorder="1" applyAlignment="1">
      <alignment horizontal="center" vertical="center"/>
    </xf>
    <xf numFmtId="0" fontId="5" fillId="15" borderId="21" xfId="1" applyFont="1" applyFill="1" applyBorder="1" applyAlignment="1">
      <alignment horizontal="center" vertical="center" wrapText="1"/>
    </xf>
    <xf numFmtId="0" fontId="23" fillId="15" borderId="25" xfId="1" applyFont="1" applyFill="1" applyBorder="1" applyAlignment="1">
      <alignment vertical="center"/>
    </xf>
    <xf numFmtId="0" fontId="23" fillId="15" borderId="1" xfId="1" applyFont="1" applyFill="1" applyBorder="1" applyAlignment="1">
      <alignment horizontal="center" vertical="center"/>
    </xf>
    <xf numFmtId="0" fontId="23" fillId="15" borderId="16" xfId="1" applyFont="1" applyFill="1" applyBorder="1" applyAlignment="1">
      <alignment horizontal="center" vertical="center"/>
    </xf>
    <xf numFmtId="0" fontId="23" fillId="15" borderId="6" xfId="1" applyFont="1" applyFill="1" applyBorder="1" applyAlignment="1">
      <alignment horizontal="center" vertical="center"/>
    </xf>
    <xf numFmtId="0" fontId="23" fillId="15" borderId="7" xfId="1" applyFont="1" applyFill="1" applyBorder="1" applyAlignment="1">
      <alignment horizontal="center" vertical="center"/>
    </xf>
    <xf numFmtId="0" fontId="5" fillId="14" borderId="21" xfId="1" applyFont="1" applyFill="1" applyBorder="1" applyAlignment="1">
      <alignment horizontal="center" vertical="center" wrapText="1"/>
    </xf>
    <xf numFmtId="0" fontId="5" fillId="14" borderId="25" xfId="1" applyFont="1" applyFill="1" applyBorder="1" applyAlignment="1">
      <alignment horizontal="center" vertical="center" wrapText="1"/>
    </xf>
    <xf numFmtId="0" fontId="5" fillId="14" borderId="35" xfId="1" applyFont="1" applyFill="1" applyBorder="1" applyAlignment="1">
      <alignment horizontal="center" vertical="center"/>
    </xf>
    <xf numFmtId="0" fontId="5" fillId="14" borderId="21" xfId="1" applyFont="1" applyFill="1" applyBorder="1" applyAlignment="1">
      <alignment horizontal="center" vertical="center"/>
    </xf>
    <xf numFmtId="0" fontId="5" fillId="14" borderId="43" xfId="1" applyFont="1" applyFill="1" applyBorder="1" applyAlignment="1">
      <alignment horizontal="center" vertical="center"/>
    </xf>
    <xf numFmtId="0" fontId="2" fillId="14" borderId="67" xfId="1" applyFont="1" applyFill="1" applyBorder="1"/>
    <xf numFmtId="0" fontId="2" fillId="14" borderId="68" xfId="1" applyFont="1" applyFill="1" applyBorder="1"/>
    <xf numFmtId="0" fontId="24" fillId="16" borderId="29" xfId="1" applyFont="1" applyFill="1" applyBorder="1" applyAlignment="1">
      <alignment horizontal="center" vertical="center"/>
    </xf>
    <xf numFmtId="0" fontId="24" fillId="16" borderId="56" xfId="1" applyFont="1" applyFill="1" applyBorder="1" applyAlignment="1">
      <alignment horizontal="center" vertical="center"/>
    </xf>
    <xf numFmtId="0" fontId="24" fillId="16" borderId="69" xfId="1" applyFont="1" applyFill="1" applyBorder="1" applyAlignment="1">
      <alignment horizontal="center" vertical="center"/>
    </xf>
    <xf numFmtId="0" fontId="24" fillId="17" borderId="26" xfId="1" applyFont="1" applyFill="1" applyBorder="1" applyAlignment="1">
      <alignment horizontal="center" vertical="center"/>
    </xf>
    <xf numFmtId="0" fontId="24" fillId="17" borderId="27" xfId="1" applyFont="1" applyFill="1" applyBorder="1" applyAlignment="1">
      <alignment horizontal="center" vertical="center"/>
    </xf>
    <xf numFmtId="0" fontId="24" fillId="17" borderId="66" xfId="1" applyFont="1" applyFill="1" applyBorder="1" applyAlignment="1">
      <alignment horizontal="center" vertical="center"/>
    </xf>
    <xf numFmtId="0" fontId="16" fillId="0" borderId="0" xfId="1" applyFont="1" applyAlignment="1">
      <alignment horizontal="center" vertical="top"/>
    </xf>
    <xf numFmtId="0" fontId="17" fillId="0" borderId="0" xfId="1" applyFont="1" applyAlignment="1">
      <alignment horizontal="center"/>
    </xf>
    <xf numFmtId="0" fontId="25" fillId="0" borderId="0" xfId="1" applyFont="1"/>
    <xf numFmtId="0" fontId="25" fillId="0" borderId="0" xfId="1" applyFont="1" applyAlignment="1">
      <alignment horizontal="center"/>
    </xf>
    <xf numFmtId="0" fontId="26" fillId="0" borderId="0" xfId="1" applyFont="1"/>
    <xf numFmtId="3" fontId="26" fillId="0" borderId="0" xfId="1" applyNumberFormat="1" applyFont="1" applyAlignment="1">
      <alignment horizontal="center"/>
    </xf>
    <xf numFmtId="0" fontId="27" fillId="0" borderId="0" xfId="1" applyFont="1" applyAlignment="1">
      <alignment horizontal="right"/>
    </xf>
    <xf numFmtId="0" fontId="26" fillId="0" borderId="0" xfId="1" applyFont="1" applyAlignment="1">
      <alignment vertical="top"/>
    </xf>
    <xf numFmtId="0" fontId="28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29" fillId="0" borderId="0" xfId="1" applyFont="1" applyAlignment="1">
      <alignment horizontal="center" vertical="center"/>
    </xf>
    <xf numFmtId="0" fontId="29" fillId="0" borderId="0" xfId="1" applyFont="1" applyAlignment="1">
      <alignment vertical="center"/>
    </xf>
    <xf numFmtId="0" fontId="29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3" fontId="30" fillId="0" borderId="0" xfId="1" applyNumberFormat="1" applyFont="1" applyAlignment="1">
      <alignment horizontal="center" vertical="center"/>
    </xf>
    <xf numFmtId="3" fontId="17" fillId="0" borderId="0" xfId="1" applyNumberFormat="1" applyFont="1" applyAlignment="1">
      <alignment horizontal="center" vertical="center"/>
    </xf>
    <xf numFmtId="3" fontId="17" fillId="0" borderId="0" xfId="1" applyNumberFormat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8" fillId="0" borderId="0" xfId="1" applyFont="1" applyAlignment="1">
      <alignment vertical="center"/>
    </xf>
    <xf numFmtId="0" fontId="31" fillId="0" borderId="0" xfId="1" applyFont="1" applyAlignment="1">
      <alignment horizontal="center" vertical="center"/>
    </xf>
    <xf numFmtId="0" fontId="26" fillId="0" borderId="0" xfId="1" applyFont="1" applyAlignment="1">
      <alignment vertical="center"/>
    </xf>
    <xf numFmtId="3" fontId="26" fillId="0" borderId="0" xfId="1" applyNumberFormat="1" applyFont="1" applyAlignment="1">
      <alignment vertical="center"/>
    </xf>
    <xf numFmtId="0" fontId="17" fillId="0" borderId="0" xfId="1" applyFont="1" applyAlignment="1">
      <alignment horizontal="left" vertical="center"/>
    </xf>
    <xf numFmtId="0" fontId="30" fillId="0" borderId="0" xfId="1" applyFont="1" applyAlignment="1">
      <alignment vertical="center"/>
    </xf>
    <xf numFmtId="0" fontId="32" fillId="0" borderId="0" xfId="1" applyFont="1" applyAlignment="1">
      <alignment horizontal="center" vertical="center"/>
    </xf>
    <xf numFmtId="3" fontId="32" fillId="0" borderId="0" xfId="1" applyNumberFormat="1" applyFont="1" applyAlignment="1">
      <alignment horizontal="center" vertical="center"/>
    </xf>
    <xf numFmtId="0" fontId="33" fillId="0" borderId="0" xfId="1" applyFont="1" applyAlignment="1">
      <alignment horizontal="center" vertical="center"/>
    </xf>
    <xf numFmtId="0" fontId="32" fillId="18" borderId="4" xfId="1" applyFont="1" applyFill="1" applyBorder="1" applyAlignment="1">
      <alignment horizontal="center" vertical="center"/>
    </xf>
    <xf numFmtId="3" fontId="32" fillId="18" borderId="37" xfId="1" applyNumberFormat="1" applyFont="1" applyFill="1" applyBorder="1" applyAlignment="1">
      <alignment horizontal="center" vertical="center"/>
    </xf>
    <xf numFmtId="3" fontId="32" fillId="18" borderId="4" xfId="1" applyNumberFormat="1" applyFont="1" applyFill="1" applyBorder="1" applyAlignment="1">
      <alignment horizontal="center" vertical="center"/>
    </xf>
    <xf numFmtId="0" fontId="33" fillId="18" borderId="19" xfId="1" applyFont="1" applyFill="1" applyBorder="1" applyAlignment="1">
      <alignment horizontal="center" vertical="center"/>
    </xf>
    <xf numFmtId="0" fontId="33" fillId="18" borderId="70" xfId="1" applyFont="1" applyFill="1" applyBorder="1" applyAlignment="1">
      <alignment horizontal="center" vertical="center"/>
    </xf>
    <xf numFmtId="3" fontId="26" fillId="0" borderId="38" xfId="1" applyNumberFormat="1" applyFont="1" applyBorder="1" applyAlignment="1">
      <alignment horizontal="center"/>
    </xf>
    <xf numFmtId="3" fontId="26" fillId="0" borderId="21" xfId="1" applyNumberFormat="1" applyFont="1" applyBorder="1" applyAlignment="1">
      <alignment horizontal="center"/>
    </xf>
    <xf numFmtId="0" fontId="34" fillId="0" borderId="21" xfId="1" applyFont="1" applyBorder="1" applyAlignment="1">
      <alignment horizontal="center" vertical="center"/>
    </xf>
    <xf numFmtId="0" fontId="34" fillId="0" borderId="25" xfId="1" applyFont="1" applyBorder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34" fillId="0" borderId="1" xfId="1" applyFont="1" applyBorder="1" applyAlignment="1">
      <alignment horizontal="center" vertical="center"/>
    </xf>
    <xf numFmtId="3" fontId="28" fillId="0" borderId="38" xfId="1" applyNumberFormat="1" applyFont="1" applyBorder="1" applyAlignment="1">
      <alignment horizontal="center"/>
    </xf>
    <xf numFmtId="0" fontId="34" fillId="0" borderId="8" xfId="1" applyFont="1" applyBorder="1" applyAlignment="1">
      <alignment horizontal="center" vertical="center"/>
    </xf>
    <xf numFmtId="0" fontId="34" fillId="0" borderId="15" xfId="1" applyFont="1" applyBorder="1" applyAlignment="1">
      <alignment horizontal="center" vertical="center"/>
    </xf>
    <xf numFmtId="0" fontId="34" fillId="0" borderId="4" xfId="1" applyFont="1" applyBorder="1" applyAlignment="1">
      <alignment horizontal="center" vertical="center"/>
    </xf>
    <xf numFmtId="0" fontId="34" fillId="0" borderId="3" xfId="1" applyFont="1" applyBorder="1" applyAlignment="1">
      <alignment horizontal="center" vertical="center"/>
    </xf>
    <xf numFmtId="3" fontId="26" fillId="0" borderId="9" xfId="1" applyNumberFormat="1" applyFont="1" applyBorder="1" applyAlignment="1">
      <alignment horizontal="center"/>
    </xf>
    <xf numFmtId="0" fontId="34" fillId="0" borderId="46" xfId="1" applyFont="1" applyBorder="1" applyAlignment="1">
      <alignment horizontal="center" vertical="center"/>
    </xf>
    <xf numFmtId="3" fontId="26" fillId="0" borderId="1" xfId="1" applyNumberFormat="1" applyFont="1" applyBorder="1" applyAlignment="1">
      <alignment horizontal="center"/>
    </xf>
    <xf numFmtId="3" fontId="34" fillId="0" borderId="71" xfId="1" applyNumberFormat="1" applyFont="1" applyBorder="1" applyAlignment="1">
      <alignment horizontal="center" vertical="center"/>
    </xf>
    <xf numFmtId="0" fontId="1" fillId="18" borderId="31" xfId="1" applyFill="1" applyBorder="1"/>
    <xf numFmtId="0" fontId="17" fillId="14" borderId="48" xfId="1" applyFont="1" applyFill="1" applyBorder="1"/>
    <xf numFmtId="0" fontId="35" fillId="19" borderId="9" xfId="1" applyFont="1" applyFill="1" applyBorder="1" applyAlignment="1">
      <alignment vertical="center"/>
    </xf>
    <xf numFmtId="0" fontId="36" fillId="19" borderId="49" xfId="1" applyFont="1" applyFill="1" applyBorder="1" applyAlignment="1">
      <alignment horizontal="center" vertical="center" wrapText="1"/>
    </xf>
    <xf numFmtId="0" fontId="36" fillId="19" borderId="9" xfId="1" applyFont="1" applyFill="1" applyBorder="1" applyAlignment="1">
      <alignment horizontal="center" vertical="center" wrapText="1"/>
    </xf>
    <xf numFmtId="0" fontId="35" fillId="19" borderId="9" xfId="1" applyFont="1" applyFill="1" applyBorder="1" applyAlignment="1">
      <alignment horizontal="center" vertical="center"/>
    </xf>
    <xf numFmtId="0" fontId="35" fillId="14" borderId="49" xfId="1" applyFont="1" applyFill="1" applyBorder="1" applyAlignment="1">
      <alignment vertical="center"/>
    </xf>
    <xf numFmtId="0" fontId="35" fillId="14" borderId="9" xfId="1" applyFont="1" applyFill="1" applyBorder="1" applyAlignment="1">
      <alignment vertical="center"/>
    </xf>
    <xf numFmtId="0" fontId="3" fillId="14" borderId="8" xfId="1" applyFont="1" applyFill="1" applyBorder="1"/>
    <xf numFmtId="0" fontId="37" fillId="14" borderId="8" xfId="1" applyFont="1" applyFill="1" applyBorder="1"/>
    <xf numFmtId="0" fontId="1" fillId="18" borderId="12" xfId="1" applyFill="1" applyBorder="1"/>
    <xf numFmtId="0" fontId="35" fillId="14" borderId="14" xfId="1" applyFont="1" applyFill="1" applyBorder="1" applyAlignment="1">
      <alignment horizontal="center" vertical="center"/>
    </xf>
    <xf numFmtId="0" fontId="35" fillId="19" borderId="21" xfId="1" applyFont="1" applyFill="1" applyBorder="1" applyAlignment="1">
      <alignment horizontal="center" vertical="center"/>
    </xf>
    <xf numFmtId="0" fontId="36" fillId="19" borderId="25" xfId="1" applyFont="1" applyFill="1" applyBorder="1" applyAlignment="1">
      <alignment horizontal="center" vertical="center" wrapText="1"/>
    </xf>
    <xf numFmtId="0" fontId="36" fillId="19" borderId="21" xfId="1" applyFont="1" applyFill="1" applyBorder="1" applyAlignment="1">
      <alignment horizontal="center" vertical="center" wrapText="1"/>
    </xf>
    <xf numFmtId="0" fontId="35" fillId="19" borderId="68" xfId="1" applyFont="1" applyFill="1" applyBorder="1" applyAlignment="1">
      <alignment horizontal="center" vertical="center"/>
    </xf>
    <xf numFmtId="0" fontId="35" fillId="19" borderId="8" xfId="1" applyFont="1" applyFill="1" applyBorder="1" applyAlignment="1">
      <alignment horizontal="center" vertical="center"/>
    </xf>
    <xf numFmtId="0" fontId="35" fillId="14" borderId="15" xfId="1" applyFont="1" applyFill="1" applyBorder="1" applyAlignment="1">
      <alignment horizontal="center" vertical="top"/>
    </xf>
    <xf numFmtId="0" fontId="35" fillId="14" borderId="8" xfId="1" applyFont="1" applyFill="1" applyBorder="1" applyAlignment="1">
      <alignment horizontal="center" vertical="top"/>
    </xf>
    <xf numFmtId="0" fontId="30" fillId="14" borderId="8" xfId="1" applyFont="1" applyFill="1" applyBorder="1" applyAlignment="1">
      <alignment horizontal="center"/>
    </xf>
    <xf numFmtId="0" fontId="38" fillId="20" borderId="12" xfId="1" applyFont="1" applyFill="1" applyBorder="1" applyAlignment="1">
      <alignment horizontal="center" vertical="center" wrapText="1"/>
    </xf>
    <xf numFmtId="0" fontId="39" fillId="19" borderId="22" xfId="1" applyFont="1" applyFill="1" applyBorder="1" applyAlignment="1">
      <alignment horizontal="center" vertical="center"/>
    </xf>
    <xf numFmtId="0" fontId="39" fillId="19" borderId="23" xfId="1" applyFont="1" applyFill="1" applyBorder="1" applyAlignment="1">
      <alignment horizontal="center" vertical="center"/>
    </xf>
    <xf numFmtId="0" fontId="39" fillId="19" borderId="24" xfId="1" applyFont="1" applyFill="1" applyBorder="1" applyAlignment="1">
      <alignment horizontal="center" vertical="center"/>
    </xf>
    <xf numFmtId="0" fontId="36" fillId="19" borderId="22" xfId="1" applyFont="1" applyFill="1" applyBorder="1" applyAlignment="1">
      <alignment horizontal="center" vertical="center" wrapText="1"/>
    </xf>
    <xf numFmtId="0" fontId="36" fillId="19" borderId="47" xfId="1" applyFont="1" applyFill="1" applyBorder="1" applyAlignment="1">
      <alignment horizontal="center" vertical="center" wrapText="1"/>
    </xf>
    <xf numFmtId="0" fontId="35" fillId="19" borderId="50" xfId="1" applyFont="1" applyFill="1" applyBorder="1" applyAlignment="1">
      <alignment horizontal="center" vertical="center"/>
    </xf>
    <xf numFmtId="0" fontId="35" fillId="19" borderId="18" xfId="1" applyFont="1" applyFill="1" applyBorder="1" applyAlignment="1">
      <alignment horizontal="center" vertical="center"/>
    </xf>
    <xf numFmtId="0" fontId="35" fillId="19" borderId="51" xfId="1" applyFont="1" applyFill="1" applyBorder="1" applyAlignment="1">
      <alignment horizontal="center" vertical="center"/>
    </xf>
    <xf numFmtId="0" fontId="35" fillId="14" borderId="0" xfId="1" applyFont="1" applyFill="1" applyAlignment="1">
      <alignment horizontal="center" vertical="center"/>
    </xf>
    <xf numFmtId="0" fontId="35" fillId="14" borderId="8" xfId="1" applyFont="1" applyFill="1" applyBorder="1" applyAlignment="1">
      <alignment horizontal="center" vertical="center"/>
    </xf>
    <xf numFmtId="0" fontId="40" fillId="20" borderId="12" xfId="1" applyFont="1" applyFill="1" applyBorder="1" applyAlignment="1">
      <alignment horizontal="center" vertical="center"/>
    </xf>
    <xf numFmtId="0" fontId="38" fillId="20" borderId="12" xfId="1" applyFont="1" applyFill="1" applyBorder="1" applyAlignment="1">
      <alignment horizontal="center" vertical="center"/>
    </xf>
    <xf numFmtId="0" fontId="41" fillId="19" borderId="49" xfId="1" applyFont="1" applyFill="1" applyBorder="1" applyAlignment="1">
      <alignment horizontal="center" vertical="center"/>
    </xf>
    <xf numFmtId="0" fontId="41" fillId="19" borderId="42" xfId="1" applyFont="1" applyFill="1" applyBorder="1" applyAlignment="1">
      <alignment horizontal="center" vertical="center"/>
    </xf>
    <xf numFmtId="0" fontId="41" fillId="19" borderId="60" xfId="1" applyFont="1" applyFill="1" applyBorder="1" applyAlignment="1">
      <alignment horizontal="center" vertical="center"/>
    </xf>
    <xf numFmtId="0" fontId="35" fillId="19" borderId="13" xfId="1" applyFont="1" applyFill="1" applyBorder="1" applyAlignment="1">
      <alignment horizontal="center" vertical="center"/>
    </xf>
    <xf numFmtId="0" fontId="35" fillId="19" borderId="0" xfId="1" applyFont="1" applyFill="1" applyAlignment="1">
      <alignment horizontal="center" vertical="center"/>
    </xf>
    <xf numFmtId="0" fontId="35" fillId="19" borderId="33" xfId="1" applyFont="1" applyFill="1" applyBorder="1" applyAlignment="1">
      <alignment horizontal="center" vertical="center"/>
    </xf>
    <xf numFmtId="0" fontId="42" fillId="20" borderId="12" xfId="1" applyFont="1" applyFill="1" applyBorder="1" applyAlignment="1">
      <alignment horizontal="center" vertical="center"/>
    </xf>
    <xf numFmtId="0" fontId="43" fillId="20" borderId="12" xfId="1" applyFont="1" applyFill="1" applyBorder="1" applyAlignment="1">
      <alignment horizontal="center" vertical="center"/>
    </xf>
    <xf numFmtId="0" fontId="41" fillId="19" borderId="15" xfId="1" applyFont="1" applyFill="1" applyBorder="1" applyAlignment="1">
      <alignment horizontal="center" vertical="center"/>
    </xf>
    <xf numFmtId="0" fontId="41" fillId="19" borderId="0" xfId="1" applyFont="1" applyFill="1" applyAlignment="1">
      <alignment horizontal="center" vertical="center"/>
    </xf>
    <xf numFmtId="0" fontId="41" fillId="19" borderId="33" xfId="1" applyFont="1" applyFill="1" applyBorder="1" applyAlignment="1">
      <alignment horizontal="center" vertical="center"/>
    </xf>
    <xf numFmtId="0" fontId="10" fillId="14" borderId="8" xfId="1" applyFont="1" applyFill="1" applyBorder="1" applyAlignment="1">
      <alignment horizontal="center" vertical="center"/>
    </xf>
    <xf numFmtId="0" fontId="44" fillId="14" borderId="8" xfId="1" applyFont="1" applyFill="1" applyBorder="1" applyAlignment="1">
      <alignment horizontal="center" vertical="center"/>
    </xf>
    <xf numFmtId="0" fontId="40" fillId="20" borderId="32" xfId="1" applyFont="1" applyFill="1" applyBorder="1" applyAlignment="1">
      <alignment horizontal="center" vertical="center"/>
    </xf>
    <xf numFmtId="0" fontId="38" fillId="20" borderId="52" xfId="1" applyFont="1" applyFill="1" applyBorder="1" applyAlignment="1">
      <alignment horizontal="center" vertical="center"/>
    </xf>
    <xf numFmtId="0" fontId="45" fillId="14" borderId="72" xfId="1" applyFont="1" applyFill="1" applyBorder="1" applyAlignment="1">
      <alignment vertical="center"/>
    </xf>
    <xf numFmtId="0" fontId="17" fillId="21" borderId="16" xfId="1" applyFont="1" applyFill="1" applyBorder="1"/>
    <xf numFmtId="0" fontId="38" fillId="22" borderId="6" xfId="1" applyFont="1" applyFill="1" applyBorder="1" applyAlignment="1">
      <alignment horizontal="center" vertical="center"/>
    </xf>
    <xf numFmtId="0" fontId="38" fillId="22" borderId="7" xfId="1" applyFont="1" applyFill="1" applyBorder="1" applyAlignment="1">
      <alignment horizontal="center" vertical="center"/>
    </xf>
    <xf numFmtId="0" fontId="38" fillId="23" borderId="6" xfId="1" applyFont="1" applyFill="1" applyBorder="1" applyAlignment="1">
      <alignment horizontal="center" vertical="center"/>
    </xf>
    <xf numFmtId="0" fontId="38" fillId="23" borderId="7" xfId="1" applyFont="1" applyFill="1" applyBorder="1" applyAlignment="1">
      <alignment horizontal="center" vertical="center"/>
    </xf>
    <xf numFmtId="0" fontId="45" fillId="0" borderId="0" xfId="1" applyFont="1" applyAlignment="1">
      <alignment vertical="center"/>
    </xf>
    <xf numFmtId="0" fontId="46" fillId="0" borderId="0" xfId="1" applyFont="1" applyAlignment="1">
      <alignment vertical="center"/>
    </xf>
    <xf numFmtId="0" fontId="30" fillId="0" borderId="0" xfId="1" applyFont="1" applyAlignment="1">
      <alignment horizontal="center" vertical="top"/>
    </xf>
    <xf numFmtId="0" fontId="21" fillId="0" borderId="0" xfId="1" applyFont="1"/>
    <xf numFmtId="0" fontId="2" fillId="0" borderId="56" xfId="1" applyFont="1" applyBorder="1" applyAlignment="1">
      <alignment vertical="center"/>
    </xf>
    <xf numFmtId="0" fontId="47" fillId="0" borderId="0" xfId="1" applyFont="1"/>
    <xf numFmtId="3" fontId="5" fillId="24" borderId="1" xfId="1" applyNumberFormat="1" applyFont="1" applyFill="1" applyBorder="1" applyAlignment="1">
      <alignment horizontal="center" vertical="center"/>
    </xf>
    <xf numFmtId="0" fontId="5" fillId="24" borderId="1" xfId="1" applyFont="1" applyFill="1" applyBorder="1" applyAlignment="1">
      <alignment horizontal="center" vertical="center"/>
    </xf>
    <xf numFmtId="0" fontId="5" fillId="25" borderId="6" xfId="1" applyFont="1" applyFill="1" applyBorder="1" applyAlignment="1">
      <alignment horizontal="center" vertical="center"/>
    </xf>
    <xf numFmtId="16" fontId="5" fillId="25" borderId="6" xfId="1" applyNumberFormat="1" applyFont="1" applyFill="1" applyBorder="1" applyAlignment="1">
      <alignment horizontal="left" vertical="center"/>
    </xf>
    <xf numFmtId="15" fontId="5" fillId="25" borderId="6" xfId="1" applyNumberFormat="1" applyFont="1" applyFill="1" applyBorder="1" applyAlignment="1">
      <alignment horizontal="center" vertical="center"/>
    </xf>
    <xf numFmtId="0" fontId="5" fillId="25" borderId="7" xfId="1" applyFont="1" applyFill="1" applyBorder="1" applyAlignment="1">
      <alignment horizontal="center" vertical="center"/>
    </xf>
    <xf numFmtId="0" fontId="14" fillId="0" borderId="12" xfId="1" applyFont="1" applyBorder="1" applyAlignment="1">
      <alignment horizontal="left" vertical="center"/>
    </xf>
    <xf numFmtId="15" fontId="2" fillId="0" borderId="12" xfId="1" applyNumberFormat="1" applyFont="1" applyBorder="1" applyAlignment="1">
      <alignment horizontal="center" vertical="center"/>
    </xf>
    <xf numFmtId="0" fontId="2" fillId="0" borderId="13" xfId="1" applyFont="1" applyBorder="1" applyAlignment="1">
      <alignment vertical="center"/>
    </xf>
    <xf numFmtId="15" fontId="2" fillId="0" borderId="12" xfId="1" applyNumberFormat="1" applyFont="1" applyBorder="1" applyAlignment="1">
      <alignment horizontal="center" vertical="top"/>
    </xf>
    <xf numFmtId="15" fontId="2" fillId="0" borderId="13" xfId="1" applyNumberFormat="1" applyFont="1" applyBorder="1" applyAlignment="1">
      <alignment horizontal="center" vertical="center"/>
    </xf>
    <xf numFmtId="3" fontId="2" fillId="0" borderId="32" xfId="1" applyNumberFormat="1" applyFont="1" applyBorder="1" applyAlignment="1">
      <alignment horizontal="center" vertical="center"/>
    </xf>
    <xf numFmtId="0" fontId="2" fillId="0" borderId="32" xfId="1" applyFont="1" applyBorder="1" applyAlignment="1">
      <alignment horizontal="center" vertical="center"/>
    </xf>
    <xf numFmtId="0" fontId="2" fillId="0" borderId="56" xfId="1" applyFont="1" applyBorder="1" applyAlignment="1">
      <alignment horizontal="left"/>
    </xf>
    <xf numFmtId="0" fontId="2" fillId="0" borderId="67" xfId="1" applyFont="1" applyBorder="1" applyAlignment="1">
      <alignment horizontal="center" vertical="center"/>
    </xf>
    <xf numFmtId="15" fontId="7" fillId="0" borderId="53" xfId="1" quotePrefix="1" applyNumberFormat="1" applyFont="1" applyBorder="1" applyAlignment="1">
      <alignment horizontal="center" vertical="center"/>
    </xf>
    <xf numFmtId="0" fontId="14" fillId="0" borderId="32" xfId="1" applyFont="1" applyBorder="1" applyAlignment="1">
      <alignment horizontal="left" vertical="center"/>
    </xf>
    <xf numFmtId="0" fontId="2" fillId="0" borderId="67" xfId="1" quotePrefix="1" applyFont="1" applyBorder="1" applyAlignment="1">
      <alignment horizontal="center" vertical="center"/>
    </xf>
    <xf numFmtId="15" fontId="2" fillId="0" borderId="53" xfId="1" quotePrefix="1" applyNumberFormat="1" applyFont="1" applyBorder="1" applyAlignment="1">
      <alignment horizontal="center" vertical="center"/>
    </xf>
    <xf numFmtId="0" fontId="1" fillId="0" borderId="13" xfId="1" applyBorder="1"/>
    <xf numFmtId="0" fontId="1" fillId="0" borderId="33" xfId="1" applyBorder="1"/>
    <xf numFmtId="0" fontId="6" fillId="2" borderId="16" xfId="1" applyFont="1" applyFill="1" applyBorder="1" applyAlignment="1">
      <alignment horizontal="left" vertical="center"/>
    </xf>
    <xf numFmtId="0" fontId="6" fillId="2" borderId="6" xfId="1" applyFont="1" applyFill="1" applyBorder="1" applyAlignment="1">
      <alignment horizontal="left" vertical="center"/>
    </xf>
    <xf numFmtId="0" fontId="6" fillId="2" borderId="7" xfId="1" applyFont="1" applyFill="1" applyBorder="1" applyAlignment="1">
      <alignment horizontal="left" vertical="center"/>
    </xf>
    <xf numFmtId="0" fontId="6" fillId="0" borderId="12" xfId="1" applyFont="1" applyBorder="1"/>
    <xf numFmtId="0" fontId="23" fillId="0" borderId="12" xfId="1" applyFont="1" applyBorder="1" applyAlignment="1">
      <alignment horizontal="center" vertical="center" wrapText="1"/>
    </xf>
    <xf numFmtId="0" fontId="23" fillId="0" borderId="12" xfId="1" applyFont="1" applyBorder="1" applyAlignment="1">
      <alignment horizontal="center" vertical="center"/>
    </xf>
    <xf numFmtId="0" fontId="23" fillId="0" borderId="12" xfId="1" applyFont="1" applyBorder="1" applyAlignment="1">
      <alignment horizontal="left" vertical="center"/>
    </xf>
    <xf numFmtId="0" fontId="4" fillId="0" borderId="12" xfId="1" applyFont="1" applyBorder="1" applyAlignment="1">
      <alignment horizontal="center"/>
    </xf>
    <xf numFmtId="0" fontId="5" fillId="0" borderId="13" xfId="1" applyFont="1" applyBorder="1" applyAlignment="1">
      <alignment horizontal="center" vertical="center"/>
    </xf>
    <xf numFmtId="0" fontId="6" fillId="0" borderId="32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vertical="center"/>
    </xf>
    <xf numFmtId="0" fontId="23" fillId="0" borderId="12" xfId="1" applyFont="1" applyBorder="1" applyAlignment="1">
      <alignment horizontal="center" vertical="top"/>
    </xf>
    <xf numFmtId="0" fontId="6" fillId="0" borderId="1" xfId="1" applyFont="1" applyBorder="1" applyAlignment="1">
      <alignment horizontal="center" vertical="center"/>
    </xf>
    <xf numFmtId="0" fontId="23" fillId="0" borderId="52" xfId="1" applyFont="1" applyBorder="1" applyAlignment="1">
      <alignment horizontal="center" vertical="center" wrapText="1"/>
    </xf>
    <xf numFmtId="0" fontId="23" fillId="0" borderId="52" xfId="1" applyFont="1" applyBorder="1" applyAlignment="1">
      <alignment horizontal="center" vertical="center"/>
    </xf>
    <xf numFmtId="0" fontId="23" fillId="0" borderId="52" xfId="1" applyFont="1" applyBorder="1" applyAlignment="1">
      <alignment horizontal="center" vertical="center"/>
    </xf>
    <xf numFmtId="0" fontId="48" fillId="0" borderId="73" xfId="1" applyFont="1" applyBorder="1"/>
    <xf numFmtId="0" fontId="8" fillId="0" borderId="73" xfId="1" applyFont="1" applyBorder="1" applyAlignment="1">
      <alignment horizontal="center" vertical="center"/>
    </xf>
    <xf numFmtId="0" fontId="6" fillId="0" borderId="73" xfId="1" applyFont="1" applyBorder="1"/>
    <xf numFmtId="0" fontId="23" fillId="0" borderId="73" xfId="1" applyFont="1" applyBorder="1" applyAlignment="1">
      <alignment horizontal="center" vertical="center" wrapText="1"/>
    </xf>
    <xf numFmtId="0" fontId="23" fillId="0" borderId="52" xfId="1" applyFont="1" applyBorder="1" applyAlignment="1">
      <alignment horizontal="center"/>
    </xf>
    <xf numFmtId="0" fontId="3" fillId="0" borderId="55" xfId="1" applyFont="1" applyBorder="1"/>
    <xf numFmtId="0" fontId="6" fillId="0" borderId="74" xfId="1" applyFont="1" applyBorder="1"/>
    <xf numFmtId="0" fontId="23" fillId="0" borderId="74" xfId="1" applyFont="1" applyBorder="1" applyAlignment="1">
      <alignment horizontal="center" vertical="center"/>
    </xf>
    <xf numFmtId="0" fontId="3" fillId="0" borderId="32" xfId="1" applyFont="1" applyBorder="1"/>
    <xf numFmtId="0" fontId="23" fillId="0" borderId="32" xfId="1" applyFont="1" applyBorder="1" applyAlignment="1">
      <alignment horizontal="center" vertical="center"/>
    </xf>
    <xf numFmtId="0" fontId="5" fillId="0" borderId="53" xfId="1" applyFont="1" applyBorder="1" applyAlignment="1">
      <alignment horizontal="center" vertical="center"/>
    </xf>
    <xf numFmtId="0" fontId="6" fillId="0" borderId="32" xfId="1" applyFont="1" applyBorder="1" applyAlignment="1">
      <alignment horizontal="center" vertical="center"/>
    </xf>
    <xf numFmtId="0" fontId="10" fillId="0" borderId="32" xfId="1" applyFont="1" applyBorder="1" applyAlignment="1">
      <alignment vertical="center"/>
    </xf>
    <xf numFmtId="3" fontId="5" fillId="0" borderId="56" xfId="1" applyNumberFormat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16" fontId="5" fillId="0" borderId="56" xfId="1" applyNumberFormat="1" applyFont="1" applyBorder="1" applyAlignment="1">
      <alignment horizontal="left" vertical="center"/>
    </xf>
    <xf numFmtId="15" fontId="5" fillId="0" borderId="56" xfId="1" applyNumberFormat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3" fontId="4" fillId="26" borderId="1" xfId="1" applyNumberFormat="1" applyFont="1" applyFill="1" applyBorder="1" applyAlignment="1">
      <alignment horizontal="center" vertical="center"/>
    </xf>
    <xf numFmtId="0" fontId="4" fillId="26" borderId="1" xfId="1" applyFont="1" applyFill="1" applyBorder="1" applyAlignment="1">
      <alignment horizontal="center" vertical="center"/>
    </xf>
    <xf numFmtId="0" fontId="4" fillId="26" borderId="6" xfId="1" applyFont="1" applyFill="1" applyBorder="1" applyAlignment="1">
      <alignment horizontal="center" vertical="center"/>
    </xf>
    <xf numFmtId="16" fontId="4" fillId="26" borderId="6" xfId="1" applyNumberFormat="1" applyFont="1" applyFill="1" applyBorder="1" applyAlignment="1">
      <alignment horizontal="left" vertical="center"/>
    </xf>
    <xf numFmtId="15" fontId="4" fillId="26" borderId="6" xfId="1" applyNumberFormat="1" applyFont="1" applyFill="1" applyBorder="1" applyAlignment="1">
      <alignment horizontal="center" vertical="center"/>
    </xf>
    <xf numFmtId="0" fontId="4" fillId="26" borderId="7" xfId="1" applyFont="1" applyFill="1" applyBorder="1" applyAlignment="1">
      <alignment horizontal="center" vertical="center"/>
    </xf>
    <xf numFmtId="15" fontId="7" fillId="0" borderId="12" xfId="1" quotePrefix="1" applyNumberFormat="1" applyFont="1" applyBorder="1" applyAlignment="1">
      <alignment horizontal="center" vertical="center"/>
    </xf>
    <xf numFmtId="0" fontId="2" fillId="0" borderId="32" xfId="1" applyFont="1" applyBorder="1" applyAlignment="1">
      <alignment horizontal="left"/>
    </xf>
    <xf numFmtId="0" fontId="2" fillId="0" borderId="32" xfId="1" applyFont="1" applyBorder="1" applyAlignment="1">
      <alignment horizontal="center"/>
    </xf>
    <xf numFmtId="3" fontId="4" fillId="27" borderId="1" xfId="1" applyNumberFormat="1" applyFont="1" applyFill="1" applyBorder="1" applyAlignment="1">
      <alignment horizontal="center" vertical="center"/>
    </xf>
    <xf numFmtId="0" fontId="4" fillId="27" borderId="1" xfId="1" applyFont="1" applyFill="1" applyBorder="1" applyAlignment="1">
      <alignment horizontal="center" vertical="center"/>
    </xf>
    <xf numFmtId="0" fontId="4" fillId="27" borderId="6" xfId="1" applyFont="1" applyFill="1" applyBorder="1" applyAlignment="1">
      <alignment horizontal="center" vertical="center"/>
    </xf>
    <xf numFmtId="16" fontId="4" fillId="27" borderId="6" xfId="1" applyNumberFormat="1" applyFont="1" applyFill="1" applyBorder="1" applyAlignment="1">
      <alignment horizontal="left" vertical="center"/>
    </xf>
    <xf numFmtId="15" fontId="4" fillId="27" borderId="6" xfId="1" applyNumberFormat="1" applyFont="1" applyFill="1" applyBorder="1" applyAlignment="1">
      <alignment horizontal="center" vertical="center"/>
    </xf>
    <xf numFmtId="0" fontId="4" fillId="27" borderId="7" xfId="1" applyFont="1" applyFill="1" applyBorder="1" applyAlignment="1">
      <alignment horizontal="center" vertical="center"/>
    </xf>
    <xf numFmtId="0" fontId="14" fillId="0" borderId="13" xfId="1" applyFont="1" applyBorder="1" applyAlignment="1">
      <alignment horizontal="left" vertical="center"/>
    </xf>
    <xf numFmtId="15" fontId="7" fillId="0" borderId="13" xfId="1" applyNumberFormat="1" applyFont="1" applyBorder="1" applyAlignment="1">
      <alignment horizontal="center" vertical="center"/>
    </xf>
    <xf numFmtId="0" fontId="14" fillId="0" borderId="12" xfId="1" applyFont="1" applyBorder="1" applyAlignment="1">
      <alignment vertical="center"/>
    </xf>
    <xf numFmtId="0" fontId="14" fillId="0" borderId="32" xfId="1" applyFont="1" applyBorder="1" applyAlignment="1">
      <alignment vertical="center"/>
    </xf>
    <xf numFmtId="3" fontId="4" fillId="28" borderId="1" xfId="1" applyNumberFormat="1" applyFont="1" applyFill="1" applyBorder="1" applyAlignment="1">
      <alignment horizontal="center" vertical="center"/>
    </xf>
    <xf numFmtId="0" fontId="4" fillId="28" borderId="1" xfId="1" applyFont="1" applyFill="1" applyBorder="1" applyAlignment="1">
      <alignment horizontal="center" vertical="center"/>
    </xf>
    <xf numFmtId="0" fontId="4" fillId="29" borderId="6" xfId="1" applyFont="1" applyFill="1" applyBorder="1" applyAlignment="1">
      <alignment horizontal="center" vertical="center"/>
    </xf>
    <xf numFmtId="16" fontId="4" fillId="29" borderId="6" xfId="1" applyNumberFormat="1" applyFont="1" applyFill="1" applyBorder="1" applyAlignment="1">
      <alignment vertical="center"/>
    </xf>
    <xf numFmtId="15" fontId="4" fillId="29" borderId="6" xfId="1" applyNumberFormat="1" applyFont="1" applyFill="1" applyBorder="1" applyAlignment="1">
      <alignment horizontal="center" vertical="center"/>
    </xf>
    <xf numFmtId="0" fontId="4" fillId="29" borderId="7" xfId="1" applyFont="1" applyFill="1" applyBorder="1" applyAlignment="1">
      <alignment horizontal="center" vertical="center"/>
    </xf>
    <xf numFmtId="0" fontId="2" fillId="0" borderId="56" xfId="1" applyFont="1" applyBorder="1" applyAlignment="1">
      <alignment horizontal="left" vertical="center"/>
    </xf>
    <xf numFmtId="0" fontId="2" fillId="0" borderId="54" xfId="1" applyFont="1" applyBorder="1" applyAlignment="1">
      <alignment horizontal="center" vertical="center"/>
    </xf>
    <xf numFmtId="0" fontId="49" fillId="0" borderId="12" xfId="1" applyFont="1" applyBorder="1" applyAlignment="1">
      <alignment horizontal="left" vertical="center"/>
    </xf>
    <xf numFmtId="0" fontId="49" fillId="0" borderId="32" xfId="1" applyFont="1" applyBorder="1" applyAlignment="1">
      <alignment horizontal="left" vertical="center"/>
    </xf>
    <xf numFmtId="0" fontId="7" fillId="0" borderId="32" xfId="1" applyFont="1" applyBorder="1" applyAlignment="1">
      <alignment horizontal="center" vertical="center"/>
    </xf>
    <xf numFmtId="0" fontId="4" fillId="30" borderId="1" xfId="1" applyFont="1" applyFill="1" applyBorder="1" applyAlignment="1">
      <alignment horizontal="center" vertical="center"/>
    </xf>
    <xf numFmtId="0" fontId="4" fillId="30" borderId="6" xfId="1" applyFont="1" applyFill="1" applyBorder="1" applyAlignment="1">
      <alignment horizontal="center" vertical="center"/>
    </xf>
    <xf numFmtId="16" fontId="4" fillId="30" borderId="6" xfId="1" applyNumberFormat="1" applyFont="1" applyFill="1" applyBorder="1" applyAlignment="1">
      <alignment horizontal="left" vertical="center"/>
    </xf>
    <xf numFmtId="15" fontId="4" fillId="30" borderId="6" xfId="1" applyNumberFormat="1" applyFont="1" applyFill="1" applyBorder="1" applyAlignment="1">
      <alignment horizontal="center" vertical="center"/>
    </xf>
    <xf numFmtId="0" fontId="4" fillId="30" borderId="7" xfId="1" applyFont="1" applyFill="1" applyBorder="1" applyAlignment="1">
      <alignment horizontal="center" vertical="center"/>
    </xf>
    <xf numFmtId="0" fontId="7" fillId="0" borderId="12" xfId="1" applyFont="1" applyBorder="1" applyAlignment="1">
      <alignment horizontal="left" vertical="center"/>
    </xf>
    <xf numFmtId="0" fontId="7" fillId="0" borderId="13" xfId="1" applyFont="1" applyBorder="1" applyAlignment="1">
      <alignment vertical="center"/>
    </xf>
    <xf numFmtId="3" fontId="3" fillId="0" borderId="12" xfId="1" applyNumberFormat="1" applyFont="1" applyBorder="1" applyAlignment="1">
      <alignment horizontal="center" vertical="center"/>
    </xf>
    <xf numFmtId="0" fontId="3" fillId="0" borderId="12" xfId="1" applyFont="1" applyBorder="1" applyAlignment="1">
      <alignment horizontal="left" vertical="center"/>
    </xf>
    <xf numFmtId="15" fontId="3" fillId="0" borderId="12" xfId="1" applyNumberFormat="1" applyFont="1" applyBorder="1" applyAlignment="1">
      <alignment horizontal="center" vertical="top"/>
    </xf>
    <xf numFmtId="15" fontId="3" fillId="0" borderId="13" xfId="1" applyNumberFormat="1" applyFont="1" applyBorder="1" applyAlignment="1">
      <alignment horizontal="center" vertical="center"/>
    </xf>
    <xf numFmtId="3" fontId="3" fillId="0" borderId="32" xfId="1" applyNumberFormat="1" applyFont="1" applyBorder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0" fontId="3" fillId="0" borderId="56" xfId="1" applyFont="1" applyBorder="1" applyAlignment="1">
      <alignment horizontal="left" vertical="center"/>
    </xf>
    <xf numFmtId="0" fontId="3" fillId="0" borderId="67" xfId="1" applyFont="1" applyBorder="1" applyAlignment="1">
      <alignment horizontal="center" vertical="center"/>
    </xf>
    <xf numFmtId="15" fontId="3" fillId="0" borderId="53" xfId="1" quotePrefix="1" applyNumberFormat="1" applyFont="1" applyBorder="1" applyAlignment="1">
      <alignment horizontal="center" vertical="center"/>
    </xf>
    <xf numFmtId="15" fontId="7" fillId="0" borderId="13" xfId="1" quotePrefix="1" applyNumberFormat="1" applyFont="1" applyBorder="1" applyAlignment="1">
      <alignment horizontal="center" vertical="center"/>
    </xf>
    <xf numFmtId="3" fontId="5" fillId="21" borderId="1" xfId="1" applyNumberFormat="1" applyFont="1" applyFill="1" applyBorder="1" applyAlignment="1">
      <alignment horizontal="center" vertical="center"/>
    </xf>
    <xf numFmtId="0" fontId="5" fillId="21" borderId="1" xfId="1" applyFont="1" applyFill="1" applyBorder="1" applyAlignment="1">
      <alignment horizontal="center" vertical="center"/>
    </xf>
    <xf numFmtId="0" fontId="5" fillId="31" borderId="6" xfId="1" applyFont="1" applyFill="1" applyBorder="1" applyAlignment="1">
      <alignment horizontal="center" vertical="center"/>
    </xf>
    <xf numFmtId="16" fontId="5" fillId="31" borderId="6" xfId="1" applyNumberFormat="1" applyFont="1" applyFill="1" applyBorder="1" applyAlignment="1">
      <alignment horizontal="left" vertical="center"/>
    </xf>
    <xf numFmtId="15" fontId="5" fillId="31" borderId="6" xfId="1" applyNumberFormat="1" applyFont="1" applyFill="1" applyBorder="1" applyAlignment="1">
      <alignment horizontal="center" vertical="center"/>
    </xf>
    <xf numFmtId="0" fontId="5" fillId="31" borderId="7" xfId="1" applyFont="1" applyFill="1" applyBorder="1" applyAlignment="1">
      <alignment horizontal="center" vertical="center"/>
    </xf>
    <xf numFmtId="0" fontId="14" fillId="0" borderId="12" xfId="1" applyFont="1" applyBorder="1" applyAlignment="1">
      <alignment horizontal="center" vertical="center"/>
    </xf>
    <xf numFmtId="0" fontId="2" fillId="0" borderId="31" xfId="1" applyFont="1" applyBorder="1" applyAlignment="1">
      <alignment horizontal="left" vertical="center"/>
    </xf>
    <xf numFmtId="15" fontId="2" fillId="0" borderId="31" xfId="1" applyNumberFormat="1" applyFont="1" applyBorder="1" applyAlignment="1">
      <alignment horizontal="center" vertical="center"/>
    </xf>
    <xf numFmtId="0" fontId="2" fillId="0" borderId="50" xfId="1" applyFont="1" applyBorder="1" applyAlignment="1">
      <alignment vertical="center"/>
    </xf>
    <xf numFmtId="0" fontId="1" fillId="0" borderId="0" xfId="1" applyAlignment="1">
      <alignment vertical="center"/>
    </xf>
    <xf numFmtId="0" fontId="2" fillId="0" borderId="12" xfId="1" applyFont="1" applyBorder="1" applyAlignment="1">
      <alignment horizontal="center" vertical="top"/>
    </xf>
    <xf numFmtId="0" fontId="2" fillId="0" borderId="12" xfId="1" applyFont="1" applyBorder="1" applyAlignment="1">
      <alignment horizontal="left" vertical="top"/>
    </xf>
    <xf numFmtId="15" fontId="2" fillId="0" borderId="13" xfId="1" applyNumberFormat="1" applyFont="1" applyBorder="1" applyAlignment="1">
      <alignment horizontal="center" vertical="top"/>
    </xf>
    <xf numFmtId="0" fontId="1" fillId="0" borderId="0" xfId="1" applyAlignment="1">
      <alignment vertical="top"/>
    </xf>
    <xf numFmtId="3" fontId="2" fillId="0" borderId="12" xfId="1" applyNumberFormat="1" applyFont="1" applyBorder="1" applyAlignment="1">
      <alignment horizontal="center" vertical="top"/>
    </xf>
    <xf numFmtId="0" fontId="2" fillId="0" borderId="14" xfId="1" applyFont="1" applyBorder="1" applyAlignment="1">
      <alignment horizontal="center" vertical="top"/>
    </xf>
    <xf numFmtId="15" fontId="2" fillId="0" borderId="13" xfId="1" quotePrefix="1" applyNumberFormat="1" applyFont="1" applyBorder="1" applyAlignment="1">
      <alignment horizontal="center" vertical="top"/>
    </xf>
    <xf numFmtId="0" fontId="2" fillId="0" borderId="13" xfId="1" applyFont="1" applyBorder="1" applyAlignment="1">
      <alignment horizontal="center" vertical="top"/>
    </xf>
    <xf numFmtId="0" fontId="2" fillId="0" borderId="15" xfId="1" applyFont="1" applyBorder="1" applyAlignment="1">
      <alignment horizontal="center" vertical="top"/>
    </xf>
    <xf numFmtId="0" fontId="6" fillId="0" borderId="31" xfId="1" applyFont="1" applyBorder="1"/>
    <xf numFmtId="0" fontId="23" fillId="0" borderId="31" xfId="1" applyFont="1" applyBorder="1" applyAlignment="1">
      <alignment horizontal="center" vertical="center" wrapText="1"/>
    </xf>
    <xf numFmtId="0" fontId="23" fillId="0" borderId="31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/>
    </xf>
    <xf numFmtId="0" fontId="23" fillId="0" borderId="31" xfId="1" applyFont="1" applyBorder="1" applyAlignment="1">
      <alignment horizontal="left" vertical="center"/>
    </xf>
    <xf numFmtId="0" fontId="4" fillId="0" borderId="31" xfId="1" applyFont="1" applyBorder="1" applyAlignment="1">
      <alignment horizontal="center"/>
    </xf>
    <xf numFmtId="0" fontId="5" fillId="0" borderId="50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center"/>
    </xf>
    <xf numFmtId="0" fontId="6" fillId="0" borderId="31" xfId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3" fontId="4" fillId="0" borderId="45" xfId="1" applyNumberFormat="1" applyFont="1" applyBorder="1" applyAlignment="1">
      <alignment horizontal="center" vertical="center"/>
    </xf>
    <xf numFmtId="3" fontId="4" fillId="0" borderId="9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1" quotePrefix="1" applyFont="1" applyBorder="1" applyAlignment="1">
      <alignment horizontal="center" vertical="center"/>
    </xf>
    <xf numFmtId="0" fontId="5" fillId="0" borderId="45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/>
    </xf>
    <xf numFmtId="49" fontId="2" fillId="0" borderId="31" xfId="1" applyNumberFormat="1" applyFont="1" applyBorder="1" applyAlignment="1">
      <alignment vertical="center"/>
    </xf>
    <xf numFmtId="49" fontId="2" fillId="0" borderId="31" xfId="1" applyNumberFormat="1" applyFont="1" applyBorder="1" applyAlignment="1">
      <alignment horizontal="center" vertical="center"/>
    </xf>
    <xf numFmtId="49" fontId="2" fillId="0" borderId="12" xfId="1" applyNumberFormat="1" applyFont="1" applyBorder="1" applyAlignment="1">
      <alignment vertical="center"/>
    </xf>
    <xf numFmtId="49" fontId="2" fillId="0" borderId="12" xfId="1" applyNumberFormat="1" applyFont="1" applyBorder="1" applyAlignment="1">
      <alignment horizontal="center" vertical="center"/>
    </xf>
    <xf numFmtId="3" fontId="2" fillId="3" borderId="35" xfId="1" applyNumberFormat="1" applyFont="1" applyFill="1" applyBorder="1" applyAlignment="1">
      <alignment horizontal="center" vertical="center"/>
    </xf>
    <xf numFmtId="0" fontId="2" fillId="3" borderId="25" xfId="1" applyFont="1" applyFill="1" applyBorder="1" applyAlignment="1">
      <alignment horizontal="center"/>
    </xf>
    <xf numFmtId="0" fontId="2" fillId="4" borderId="21" xfId="1" applyFont="1" applyFill="1" applyBorder="1" applyAlignment="1">
      <alignment horizontal="center"/>
    </xf>
    <xf numFmtId="0" fontId="2" fillId="4" borderId="25" xfId="1" applyFont="1" applyFill="1" applyBorder="1" applyAlignment="1">
      <alignment horizontal="left" vertical="center"/>
    </xf>
    <xf numFmtId="0" fontId="2" fillId="3" borderId="46" xfId="1" applyFont="1" applyFill="1" applyBorder="1" applyAlignment="1">
      <alignment horizontal="center" vertical="center"/>
    </xf>
    <xf numFmtId="15" fontId="3" fillId="3" borderId="21" xfId="1" applyNumberFormat="1" applyFont="1" applyFill="1" applyBorder="1" applyAlignment="1">
      <alignment horizontal="center"/>
    </xf>
    <xf numFmtId="3" fontId="8" fillId="0" borderId="48" xfId="1" applyNumberFormat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49" xfId="1" applyFont="1" applyBorder="1" applyAlignment="1">
      <alignment horizontal="center" vertical="center"/>
    </xf>
    <xf numFmtId="0" fontId="2" fillId="0" borderId="9" xfId="1" applyFont="1" applyBorder="1" applyAlignment="1">
      <alignment horizontal="left" vertical="center"/>
    </xf>
    <xf numFmtId="0" fontId="3" fillId="0" borderId="49" xfId="1" applyFont="1" applyBorder="1" applyAlignment="1">
      <alignment horizontal="center" vertical="center"/>
    </xf>
    <xf numFmtId="0" fontId="4" fillId="0" borderId="8" xfId="1" applyFont="1" applyBorder="1" applyAlignment="1">
      <alignment horizontal="left" vertical="center"/>
    </xf>
    <xf numFmtId="0" fontId="8" fillId="0" borderId="22" xfId="1" applyFont="1" applyBorder="1" applyAlignment="1">
      <alignment horizontal="center" vertical="center"/>
    </xf>
    <xf numFmtId="0" fontId="8" fillId="0" borderId="41" xfId="1" applyFont="1" applyBorder="1" applyAlignment="1">
      <alignment horizontal="center" vertical="center"/>
    </xf>
    <xf numFmtId="0" fontId="8" fillId="0" borderId="47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/>
    </xf>
    <xf numFmtId="0" fontId="6" fillId="0" borderId="39" xfId="1" applyFont="1" applyBorder="1" applyAlignment="1">
      <alignment horizontal="center" vertical="center"/>
    </xf>
    <xf numFmtId="0" fontId="2" fillId="0" borderId="33" xfId="1" applyFont="1" applyBorder="1" applyAlignment="1">
      <alignment horizontal="left"/>
    </xf>
    <xf numFmtId="0" fontId="2" fillId="0" borderId="33" xfId="1" applyFont="1" applyBorder="1" applyAlignment="1">
      <alignment horizontal="left" vertical="center"/>
    </xf>
    <xf numFmtId="0" fontId="11" fillId="0" borderId="12" xfId="1" applyFont="1" applyBorder="1" applyAlignment="1">
      <alignment horizontal="left"/>
    </xf>
    <xf numFmtId="3" fontId="2" fillId="0" borderId="12" xfId="1" applyNumberFormat="1" applyFont="1" applyBorder="1" applyAlignment="1">
      <alignment horizontal="center"/>
    </xf>
    <xf numFmtId="49" fontId="2" fillId="0" borderId="13" xfId="1" applyNumberFormat="1" applyFont="1" applyBorder="1" applyAlignment="1">
      <alignment horizontal="center" vertical="center"/>
    </xf>
    <xf numFmtId="0" fontId="5" fillId="0" borderId="49" xfId="1" applyFont="1" applyBorder="1" applyAlignment="1">
      <alignment horizontal="center" vertical="center"/>
    </xf>
    <xf numFmtId="0" fontId="5" fillId="0" borderId="31" xfId="1" quotePrefix="1" applyFont="1" applyBorder="1" applyAlignment="1">
      <alignment horizontal="center" vertical="center"/>
    </xf>
    <xf numFmtId="0" fontId="5" fillId="0" borderId="75" xfId="1" applyFont="1" applyBorder="1" applyAlignment="1">
      <alignment horizontal="center" vertical="center"/>
    </xf>
    <xf numFmtId="49" fontId="2" fillId="0" borderId="50" xfId="1" applyNumberFormat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49" fontId="2" fillId="0" borderId="13" xfId="1" applyNumberFormat="1" applyFont="1" applyBorder="1" applyAlignment="1">
      <alignment vertical="center"/>
    </xf>
    <xf numFmtId="0" fontId="1" fillId="0" borderId="14" xfId="1" applyBorder="1"/>
    <xf numFmtId="0" fontId="3" fillId="0" borderId="14" xfId="1" quotePrefix="1" applyFont="1" applyBorder="1" applyAlignment="1">
      <alignment horizontal="center" vertical="center"/>
    </xf>
    <xf numFmtId="0" fontId="11" fillId="0" borderId="32" xfId="1" applyFont="1" applyBorder="1"/>
    <xf numFmtId="0" fontId="2" fillId="0" borderId="56" xfId="1" applyFont="1" applyBorder="1" applyAlignment="1">
      <alignment horizontal="center"/>
    </xf>
    <xf numFmtId="0" fontId="3" fillId="0" borderId="67" xfId="1" applyFont="1" applyBorder="1" applyAlignment="1">
      <alignment horizontal="center"/>
    </xf>
    <xf numFmtId="0" fontId="2" fillId="0" borderId="29" xfId="1" applyFont="1" applyBorder="1" applyAlignment="1">
      <alignment horizontal="center" vertical="center"/>
    </xf>
    <xf numFmtId="49" fontId="2" fillId="0" borderId="32" xfId="1" applyNumberFormat="1" applyFont="1" applyBorder="1" applyAlignment="1">
      <alignment vertical="center"/>
    </xf>
    <xf numFmtId="49" fontId="2" fillId="0" borderId="32" xfId="1" applyNumberFormat="1" applyFont="1" applyBorder="1" applyAlignment="1">
      <alignment horizontal="center" vertical="center"/>
    </xf>
    <xf numFmtId="0" fontId="2" fillId="3" borderId="37" xfId="1" applyFont="1" applyFill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0" fontId="5" fillId="0" borderId="38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49" fontId="3" fillId="0" borderId="12" xfId="1" applyNumberFormat="1" applyFont="1" applyBorder="1" applyAlignment="1">
      <alignment vertical="center"/>
    </xf>
    <xf numFmtId="49" fontId="3" fillId="0" borderId="12" xfId="1" applyNumberFormat="1" applyFont="1" applyBorder="1" applyAlignment="1">
      <alignment horizontal="center" vertical="center"/>
    </xf>
    <xf numFmtId="0" fontId="51" fillId="0" borderId="12" xfId="1" applyFont="1" applyBorder="1" applyAlignment="1">
      <alignment horizontal="left"/>
    </xf>
    <xf numFmtId="0" fontId="50" fillId="0" borderId="12" xfId="1" applyFont="1" applyBorder="1" applyAlignment="1">
      <alignment horizontal="left"/>
    </xf>
    <xf numFmtId="0" fontId="51" fillId="0" borderId="12" xfId="1" applyFont="1" applyBorder="1"/>
    <xf numFmtId="3" fontId="3" fillId="0" borderId="12" xfId="1" quotePrefix="1" applyNumberFormat="1" applyFont="1" applyBorder="1" applyAlignment="1">
      <alignment horizontal="center" vertical="center"/>
    </xf>
    <xf numFmtId="16" fontId="3" fillId="0" borderId="12" xfId="1" quotePrefix="1" applyNumberFormat="1" applyFont="1" applyBorder="1" applyAlignment="1">
      <alignment horizontal="left" vertical="center"/>
    </xf>
    <xf numFmtId="3" fontId="2" fillId="0" borderId="40" xfId="1" applyNumberFormat="1" applyFont="1" applyBorder="1" applyAlignment="1">
      <alignment horizontal="center" vertical="center"/>
    </xf>
    <xf numFmtId="0" fontId="2" fillId="0" borderId="15" xfId="1" applyFont="1" applyBorder="1" applyAlignment="1">
      <alignment horizontal="left" vertical="center"/>
    </xf>
    <xf numFmtId="15" fontId="3" fillId="0" borderId="8" xfId="1" applyNumberFormat="1" applyFont="1" applyBorder="1" applyAlignment="1">
      <alignment horizontal="center" vertical="center"/>
    </xf>
    <xf numFmtId="0" fontId="2" fillId="0" borderId="40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10" fillId="0" borderId="41" xfId="1" applyFont="1" applyBorder="1" applyAlignment="1">
      <alignment horizontal="center" vertical="center"/>
    </xf>
    <xf numFmtId="0" fontId="3" fillId="0" borderId="12" xfId="1" applyFont="1" applyBorder="1" applyAlignment="1">
      <alignment horizontal="left"/>
    </xf>
    <xf numFmtId="0" fontId="52" fillId="0" borderId="12" xfId="1" applyFont="1" applyBorder="1"/>
    <xf numFmtId="9" fontId="3" fillId="0" borderId="12" xfId="2" applyFont="1" applyFill="1" applyBorder="1" applyAlignment="1">
      <alignment horizontal="left" vertical="center"/>
    </xf>
    <xf numFmtId="49" fontId="3" fillId="0" borderId="13" xfId="1" applyNumberFormat="1" applyFont="1" applyBorder="1" applyAlignment="1">
      <alignment horizontal="left" vertical="center"/>
    </xf>
    <xf numFmtId="49" fontId="3" fillId="0" borderId="12" xfId="1" applyNumberFormat="1" applyFont="1" applyBorder="1" applyAlignment="1">
      <alignment horizontal="left" vertical="center"/>
    </xf>
    <xf numFmtId="49" fontId="2" fillId="0" borderId="12" xfId="1" applyNumberFormat="1" applyFont="1" applyBorder="1" applyAlignment="1">
      <alignment horizontal="left" vertical="center"/>
    </xf>
    <xf numFmtId="0" fontId="2" fillId="0" borderId="15" xfId="1" quotePrefix="1" applyFont="1" applyBorder="1" applyAlignment="1">
      <alignment horizontal="center" vertical="center"/>
    </xf>
    <xf numFmtId="0" fontId="52" fillId="0" borderId="0" xfId="1" applyFont="1"/>
    <xf numFmtId="3" fontId="2" fillId="3" borderId="14" xfId="1" applyNumberFormat="1" applyFont="1" applyFill="1" applyBorder="1" applyAlignment="1">
      <alignment horizontal="center" vertical="center"/>
    </xf>
    <xf numFmtId="0" fontId="2" fillId="3" borderId="15" xfId="1" applyFont="1" applyFill="1" applyBorder="1" applyAlignment="1">
      <alignment horizontal="center"/>
    </xf>
    <xf numFmtId="0" fontId="2" fillId="3" borderId="8" xfId="1" applyFont="1" applyFill="1" applyBorder="1" applyAlignment="1">
      <alignment horizontal="center"/>
    </xf>
    <xf numFmtId="0" fontId="2" fillId="3" borderId="8" xfId="1" applyFont="1" applyFill="1" applyBorder="1" applyAlignment="1">
      <alignment horizontal="left" vertical="center"/>
    </xf>
    <xf numFmtId="0" fontId="3" fillId="3" borderId="8" xfId="1" applyFont="1" applyFill="1" applyBorder="1" applyAlignment="1">
      <alignment horizontal="center" vertical="center"/>
    </xf>
    <xf numFmtId="3" fontId="14" fillId="3" borderId="8" xfId="1" applyNumberFormat="1" applyFont="1" applyFill="1" applyBorder="1" applyAlignment="1">
      <alignment horizontal="center" vertical="center"/>
    </xf>
    <xf numFmtId="15" fontId="3" fillId="3" borderId="40" xfId="1" applyNumberFormat="1" applyFont="1" applyFill="1" applyBorder="1" applyAlignment="1">
      <alignment horizontal="center"/>
    </xf>
    <xf numFmtId="0" fontId="2" fillId="3" borderId="11" xfId="1" applyFont="1" applyFill="1" applyBorder="1" applyAlignment="1">
      <alignment horizontal="center"/>
    </xf>
    <xf numFmtId="0" fontId="2" fillId="0" borderId="17" xfId="1" applyFont="1" applyBorder="1" applyAlignment="1">
      <alignment horizontal="left" vertical="center"/>
    </xf>
    <xf numFmtId="0" fontId="3" fillId="0" borderId="19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8" fillId="0" borderId="36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" fillId="0" borderId="26" xfId="1" applyFont="1" applyBorder="1" applyAlignment="1">
      <alignment horizontal="center"/>
    </xf>
    <xf numFmtId="0" fontId="3" fillId="0" borderId="27" xfId="1" applyFont="1" applyBorder="1" applyAlignment="1">
      <alignment horizontal="center"/>
    </xf>
    <xf numFmtId="15" fontId="2" fillId="0" borderId="0" xfId="1" quotePrefix="1" applyNumberFormat="1" applyFont="1" applyAlignment="1">
      <alignment horizontal="center" vertical="center"/>
    </xf>
    <xf numFmtId="15" fontId="3" fillId="0" borderId="0" xfId="1" applyNumberFormat="1" applyFont="1" applyAlignment="1">
      <alignment horizontal="center"/>
    </xf>
    <xf numFmtId="0" fontId="5" fillId="0" borderId="4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2" fillId="4" borderId="21" xfId="1" applyFont="1" applyFill="1" applyBorder="1" applyAlignment="1">
      <alignment horizontal="center" vertical="center"/>
    </xf>
    <xf numFmtId="0" fontId="2" fillId="4" borderId="25" xfId="1" applyFont="1" applyFill="1" applyBorder="1" applyAlignment="1">
      <alignment horizontal="center"/>
    </xf>
    <xf numFmtId="0" fontId="2" fillId="4" borderId="21" xfId="1" applyFont="1" applyFill="1" applyBorder="1" applyAlignment="1">
      <alignment horizontal="left" vertical="center"/>
    </xf>
    <xf numFmtId="3" fontId="14" fillId="4" borderId="21" xfId="1" applyNumberFormat="1" applyFont="1" applyFill="1" applyBorder="1" applyAlignment="1">
      <alignment horizontal="center" vertical="center"/>
    </xf>
    <xf numFmtId="15" fontId="3" fillId="4" borderId="21" xfId="1" applyNumberFormat="1" applyFont="1" applyFill="1" applyBorder="1" applyAlignment="1">
      <alignment horizontal="center"/>
    </xf>
  </cellXfs>
  <cellStyles count="3">
    <cellStyle name="ปกติ" xfId="0" builtinId="0"/>
    <cellStyle name="ปกติ 2" xfId="1" xr:uid="{D7B754BB-34AB-4C97-A12E-25E92B5C76F5}"/>
    <cellStyle name="เปอร์เซ็นต์ 2" xfId="2" xr:uid="{0E102AFB-06CF-4433-9FF7-315F59F675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31751</xdr:colOff>
      <xdr:row>60</xdr:row>
      <xdr:rowOff>166687</xdr:rowOff>
    </xdr:from>
    <xdr:to>
      <xdr:col>3</xdr:col>
      <xdr:colOff>234156</xdr:colOff>
      <xdr:row>64</xdr:row>
      <xdr:rowOff>135504</xdr:rowOff>
    </xdr:to>
    <xdr:sp macro="" textlink="">
      <xdr:nvSpPr>
        <xdr:cNvPr id="2" name="Right Brace 2">
          <a:extLst>
            <a:ext uri="{FF2B5EF4-FFF2-40B4-BE49-F238E27FC236}">
              <a16:creationId xmlns:a16="http://schemas.microsoft.com/office/drawing/2014/main" id="{1587A90E-79AA-4744-81C0-CC5DAD0DCDE7}"/>
            </a:ext>
          </a:extLst>
        </xdr:cNvPr>
        <xdr:cNvSpPr/>
      </xdr:nvSpPr>
      <xdr:spPr>
        <a:xfrm>
          <a:off x="2317751" y="15597187"/>
          <a:ext cx="202405" cy="99751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31751</xdr:colOff>
      <xdr:row>60</xdr:row>
      <xdr:rowOff>166687</xdr:rowOff>
    </xdr:from>
    <xdr:to>
      <xdr:col>3</xdr:col>
      <xdr:colOff>234156</xdr:colOff>
      <xdr:row>64</xdr:row>
      <xdr:rowOff>135504</xdr:rowOff>
    </xdr:to>
    <xdr:sp macro="" textlink="">
      <xdr:nvSpPr>
        <xdr:cNvPr id="3" name="Right Brace 3">
          <a:extLst>
            <a:ext uri="{FF2B5EF4-FFF2-40B4-BE49-F238E27FC236}">
              <a16:creationId xmlns:a16="http://schemas.microsoft.com/office/drawing/2014/main" id="{A46B57A4-10CA-4ADF-B6A7-72E86A368D17}"/>
            </a:ext>
          </a:extLst>
        </xdr:cNvPr>
        <xdr:cNvSpPr/>
      </xdr:nvSpPr>
      <xdr:spPr>
        <a:xfrm>
          <a:off x="2317751" y="15597187"/>
          <a:ext cx="202405" cy="99751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31751</xdr:colOff>
      <xdr:row>117</xdr:row>
      <xdr:rowOff>166687</xdr:rowOff>
    </xdr:from>
    <xdr:to>
      <xdr:col>3</xdr:col>
      <xdr:colOff>234156</xdr:colOff>
      <xdr:row>121</xdr:row>
      <xdr:rowOff>135504</xdr:rowOff>
    </xdr:to>
    <xdr:sp macro="" textlink="">
      <xdr:nvSpPr>
        <xdr:cNvPr id="4" name="Right Brace 5">
          <a:extLst>
            <a:ext uri="{FF2B5EF4-FFF2-40B4-BE49-F238E27FC236}">
              <a16:creationId xmlns:a16="http://schemas.microsoft.com/office/drawing/2014/main" id="{E8D66DB7-8CF3-4CA5-84B4-8EFE33784F0D}"/>
            </a:ext>
          </a:extLst>
        </xdr:cNvPr>
        <xdr:cNvSpPr/>
      </xdr:nvSpPr>
      <xdr:spPr>
        <a:xfrm>
          <a:off x="2317751" y="30256162"/>
          <a:ext cx="202405" cy="99751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36286</xdr:colOff>
      <xdr:row>123</xdr:row>
      <xdr:rowOff>54429</xdr:rowOff>
    </xdr:from>
    <xdr:to>
      <xdr:col>3</xdr:col>
      <xdr:colOff>199571</xdr:colOff>
      <xdr:row>129</xdr:row>
      <xdr:rowOff>163286</xdr:rowOff>
    </xdr:to>
    <xdr:sp macro="" textlink="">
      <xdr:nvSpPr>
        <xdr:cNvPr id="5" name="Right Brace 6">
          <a:extLst>
            <a:ext uri="{FF2B5EF4-FFF2-40B4-BE49-F238E27FC236}">
              <a16:creationId xmlns:a16="http://schemas.microsoft.com/office/drawing/2014/main" id="{860490C4-8C20-4E52-AD1D-2655150A6510}"/>
            </a:ext>
          </a:extLst>
        </xdr:cNvPr>
        <xdr:cNvSpPr/>
      </xdr:nvSpPr>
      <xdr:spPr>
        <a:xfrm>
          <a:off x="2322286" y="31686954"/>
          <a:ext cx="163285" cy="1651907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0</xdr:colOff>
      <xdr:row>157</xdr:row>
      <xdr:rowOff>116416</xdr:rowOff>
    </xdr:from>
    <xdr:to>
      <xdr:col>3</xdr:col>
      <xdr:colOff>179917</xdr:colOff>
      <xdr:row>162</xdr:row>
      <xdr:rowOff>232834</xdr:rowOff>
    </xdr:to>
    <xdr:sp macro="" textlink="">
      <xdr:nvSpPr>
        <xdr:cNvPr id="6" name="Right Brace 7">
          <a:extLst>
            <a:ext uri="{FF2B5EF4-FFF2-40B4-BE49-F238E27FC236}">
              <a16:creationId xmlns:a16="http://schemas.microsoft.com/office/drawing/2014/main" id="{E6A26DA6-2D3D-400C-8C0E-6A2E9FC4294C}"/>
            </a:ext>
          </a:extLst>
        </xdr:cNvPr>
        <xdr:cNvSpPr/>
      </xdr:nvSpPr>
      <xdr:spPr>
        <a:xfrm>
          <a:off x="2286000" y="40492891"/>
          <a:ext cx="179917" cy="1402293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52916</xdr:colOff>
      <xdr:row>187</xdr:row>
      <xdr:rowOff>95251</xdr:rowOff>
    </xdr:from>
    <xdr:to>
      <xdr:col>3</xdr:col>
      <xdr:colOff>116417</xdr:colOff>
      <xdr:row>196</xdr:row>
      <xdr:rowOff>179917</xdr:rowOff>
    </xdr:to>
    <xdr:sp macro="" textlink="">
      <xdr:nvSpPr>
        <xdr:cNvPr id="7" name="Right Brace 8">
          <a:extLst>
            <a:ext uri="{FF2B5EF4-FFF2-40B4-BE49-F238E27FC236}">
              <a16:creationId xmlns:a16="http://schemas.microsoft.com/office/drawing/2014/main" id="{656E28EB-30AF-4BEF-BA46-51B625B55DCB}"/>
            </a:ext>
          </a:extLst>
        </xdr:cNvPr>
        <xdr:cNvSpPr/>
      </xdr:nvSpPr>
      <xdr:spPr>
        <a:xfrm>
          <a:off x="2338916" y="48186976"/>
          <a:ext cx="63501" cy="2399241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21169</xdr:colOff>
      <xdr:row>163</xdr:row>
      <xdr:rowOff>201083</xdr:rowOff>
    </xdr:from>
    <xdr:to>
      <xdr:col>3</xdr:col>
      <xdr:colOff>211669</xdr:colOff>
      <xdr:row>172</xdr:row>
      <xdr:rowOff>84667</xdr:rowOff>
    </xdr:to>
    <xdr:sp macro="" textlink="">
      <xdr:nvSpPr>
        <xdr:cNvPr id="8" name="Right Brace 9">
          <a:extLst>
            <a:ext uri="{FF2B5EF4-FFF2-40B4-BE49-F238E27FC236}">
              <a16:creationId xmlns:a16="http://schemas.microsoft.com/office/drawing/2014/main" id="{9A444CDD-39C6-4B1D-8A9D-B09814B88992}"/>
            </a:ext>
          </a:extLst>
        </xdr:cNvPr>
        <xdr:cNvSpPr/>
      </xdr:nvSpPr>
      <xdr:spPr>
        <a:xfrm>
          <a:off x="2307169" y="42120608"/>
          <a:ext cx="190500" cy="2198159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84667</xdr:colOff>
      <xdr:row>197</xdr:row>
      <xdr:rowOff>179916</xdr:rowOff>
    </xdr:from>
    <xdr:to>
      <xdr:col>3</xdr:col>
      <xdr:colOff>148168</xdr:colOff>
      <xdr:row>206</xdr:row>
      <xdr:rowOff>264582</xdr:rowOff>
    </xdr:to>
    <xdr:sp macro="" textlink="">
      <xdr:nvSpPr>
        <xdr:cNvPr id="9" name="Right Brace 10">
          <a:extLst>
            <a:ext uri="{FF2B5EF4-FFF2-40B4-BE49-F238E27FC236}">
              <a16:creationId xmlns:a16="http://schemas.microsoft.com/office/drawing/2014/main" id="{377DEC86-A738-46FA-80E4-8FB6558B708E}"/>
            </a:ext>
          </a:extLst>
        </xdr:cNvPr>
        <xdr:cNvSpPr/>
      </xdr:nvSpPr>
      <xdr:spPr>
        <a:xfrm>
          <a:off x="2370667" y="50843391"/>
          <a:ext cx="63501" cy="2389716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11908</xdr:colOff>
      <xdr:row>153</xdr:row>
      <xdr:rowOff>0</xdr:rowOff>
    </xdr:from>
    <xdr:to>
      <xdr:col>3</xdr:col>
      <xdr:colOff>190502</xdr:colOff>
      <xdr:row>156</xdr:row>
      <xdr:rowOff>285751</xdr:rowOff>
    </xdr:to>
    <xdr:sp macro="" textlink="">
      <xdr:nvSpPr>
        <xdr:cNvPr id="10" name="Right Brace 11">
          <a:extLst>
            <a:ext uri="{FF2B5EF4-FFF2-40B4-BE49-F238E27FC236}">
              <a16:creationId xmlns:a16="http://schemas.microsoft.com/office/drawing/2014/main" id="{4D673FE3-0EEC-460D-9249-272CEC3E2A41}"/>
            </a:ext>
          </a:extLst>
        </xdr:cNvPr>
        <xdr:cNvSpPr/>
      </xdr:nvSpPr>
      <xdr:spPr>
        <a:xfrm>
          <a:off x="2297908" y="39347775"/>
          <a:ext cx="178594" cy="1028701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99218</xdr:colOff>
      <xdr:row>65</xdr:row>
      <xdr:rowOff>264773</xdr:rowOff>
    </xdr:from>
    <xdr:to>
      <xdr:col>3</xdr:col>
      <xdr:colOff>194468</xdr:colOff>
      <xdr:row>70</xdr:row>
      <xdr:rowOff>246063</xdr:rowOff>
    </xdr:to>
    <xdr:sp macro="" textlink="">
      <xdr:nvSpPr>
        <xdr:cNvPr id="11" name="Right Brace 12">
          <a:extLst>
            <a:ext uri="{FF2B5EF4-FFF2-40B4-BE49-F238E27FC236}">
              <a16:creationId xmlns:a16="http://schemas.microsoft.com/office/drawing/2014/main" id="{31A00744-24B7-40D0-ACDD-C90DE96C134A}"/>
            </a:ext>
          </a:extLst>
        </xdr:cNvPr>
        <xdr:cNvSpPr/>
      </xdr:nvSpPr>
      <xdr:spPr>
        <a:xfrm>
          <a:off x="2385218" y="16971623"/>
          <a:ext cx="95250" cy="127669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59530</xdr:colOff>
      <xdr:row>71</xdr:row>
      <xdr:rowOff>0</xdr:rowOff>
    </xdr:from>
    <xdr:to>
      <xdr:col>3</xdr:col>
      <xdr:colOff>154780</xdr:colOff>
      <xdr:row>75</xdr:row>
      <xdr:rowOff>267040</xdr:rowOff>
    </xdr:to>
    <xdr:sp macro="" textlink="">
      <xdr:nvSpPr>
        <xdr:cNvPr id="12" name="Right Brace 13">
          <a:extLst>
            <a:ext uri="{FF2B5EF4-FFF2-40B4-BE49-F238E27FC236}">
              <a16:creationId xmlns:a16="http://schemas.microsoft.com/office/drawing/2014/main" id="{0F1FE07C-1623-4652-B2F6-23E5287FF5CB}"/>
            </a:ext>
          </a:extLst>
        </xdr:cNvPr>
        <xdr:cNvSpPr/>
      </xdr:nvSpPr>
      <xdr:spPr>
        <a:xfrm>
          <a:off x="2345530" y="18259425"/>
          <a:ext cx="95250" cy="128621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71437</xdr:colOff>
      <xdr:row>76</xdr:row>
      <xdr:rowOff>297657</xdr:rowOff>
    </xdr:from>
    <xdr:to>
      <xdr:col>3</xdr:col>
      <xdr:colOff>130968</xdr:colOff>
      <xdr:row>82</xdr:row>
      <xdr:rowOff>130969</xdr:rowOff>
    </xdr:to>
    <xdr:sp macro="" textlink="">
      <xdr:nvSpPr>
        <xdr:cNvPr id="13" name="Right Brace 14">
          <a:extLst>
            <a:ext uri="{FF2B5EF4-FFF2-40B4-BE49-F238E27FC236}">
              <a16:creationId xmlns:a16="http://schemas.microsoft.com/office/drawing/2014/main" id="{75DE8DBC-3ED1-464F-9330-FB4989363512}"/>
            </a:ext>
          </a:extLst>
        </xdr:cNvPr>
        <xdr:cNvSpPr/>
      </xdr:nvSpPr>
      <xdr:spPr>
        <a:xfrm>
          <a:off x="2357437" y="19804857"/>
          <a:ext cx="59531" cy="141446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257</xdr:row>
      <xdr:rowOff>23812</xdr:rowOff>
    </xdr:from>
    <xdr:to>
      <xdr:col>3</xdr:col>
      <xdr:colOff>166687</xdr:colOff>
      <xdr:row>260</xdr:row>
      <xdr:rowOff>178593</xdr:rowOff>
    </xdr:to>
    <xdr:sp macro="" textlink="">
      <xdr:nvSpPr>
        <xdr:cNvPr id="14" name="Right Brace 15">
          <a:extLst>
            <a:ext uri="{FF2B5EF4-FFF2-40B4-BE49-F238E27FC236}">
              <a16:creationId xmlns:a16="http://schemas.microsoft.com/office/drawing/2014/main" id="{EEF8C3F2-39A0-41BB-92EA-32B660055CDA}"/>
            </a:ext>
          </a:extLst>
        </xdr:cNvPr>
        <xdr:cNvSpPr/>
      </xdr:nvSpPr>
      <xdr:spPr>
        <a:xfrm>
          <a:off x="2381250" y="66117787"/>
          <a:ext cx="71437" cy="92630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83</xdr:row>
      <xdr:rowOff>0</xdr:rowOff>
    </xdr:from>
    <xdr:to>
      <xdr:col>3</xdr:col>
      <xdr:colOff>190500</xdr:colOff>
      <xdr:row>97</xdr:row>
      <xdr:rowOff>214313</xdr:rowOff>
    </xdr:to>
    <xdr:sp macro="" textlink="">
      <xdr:nvSpPr>
        <xdr:cNvPr id="15" name="Right Brace 16">
          <a:extLst>
            <a:ext uri="{FF2B5EF4-FFF2-40B4-BE49-F238E27FC236}">
              <a16:creationId xmlns:a16="http://schemas.microsoft.com/office/drawing/2014/main" id="{24731FD0-4C83-4312-88D2-D3F134AF8565}"/>
            </a:ext>
          </a:extLst>
        </xdr:cNvPr>
        <xdr:cNvSpPr/>
      </xdr:nvSpPr>
      <xdr:spPr>
        <a:xfrm>
          <a:off x="2286000" y="21345525"/>
          <a:ext cx="190500" cy="3814763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26</xdr:row>
      <xdr:rowOff>130968</xdr:rowOff>
    </xdr:from>
    <xdr:to>
      <xdr:col>3</xdr:col>
      <xdr:colOff>142875</xdr:colOff>
      <xdr:row>33</xdr:row>
      <xdr:rowOff>214312</xdr:rowOff>
    </xdr:to>
    <xdr:sp macro="" textlink="">
      <xdr:nvSpPr>
        <xdr:cNvPr id="16" name="Right Brace 17">
          <a:extLst>
            <a:ext uri="{FF2B5EF4-FFF2-40B4-BE49-F238E27FC236}">
              <a16:creationId xmlns:a16="http://schemas.microsoft.com/office/drawing/2014/main" id="{FF7F9EF7-1E73-4374-B2E3-0F86AD5A245D}"/>
            </a:ext>
          </a:extLst>
        </xdr:cNvPr>
        <xdr:cNvSpPr/>
      </xdr:nvSpPr>
      <xdr:spPr>
        <a:xfrm>
          <a:off x="2381250" y="6817518"/>
          <a:ext cx="47625" cy="188356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107156</xdr:colOff>
      <xdr:row>34</xdr:row>
      <xdr:rowOff>71435</xdr:rowOff>
    </xdr:from>
    <xdr:to>
      <xdr:col>3</xdr:col>
      <xdr:colOff>178593</xdr:colOff>
      <xdr:row>42</xdr:row>
      <xdr:rowOff>35716</xdr:rowOff>
    </xdr:to>
    <xdr:sp macro="" textlink="">
      <xdr:nvSpPr>
        <xdr:cNvPr id="17" name="Right Brace 18">
          <a:extLst>
            <a:ext uri="{FF2B5EF4-FFF2-40B4-BE49-F238E27FC236}">
              <a16:creationId xmlns:a16="http://schemas.microsoft.com/office/drawing/2014/main" id="{3797CCBE-6B07-4551-A5D1-26DF7033D2E9}"/>
            </a:ext>
          </a:extLst>
        </xdr:cNvPr>
        <xdr:cNvSpPr/>
      </xdr:nvSpPr>
      <xdr:spPr>
        <a:xfrm>
          <a:off x="2393156" y="8815385"/>
          <a:ext cx="71437" cy="20216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107156</xdr:colOff>
      <xdr:row>34</xdr:row>
      <xdr:rowOff>59530</xdr:rowOff>
    </xdr:from>
    <xdr:to>
      <xdr:col>4</xdr:col>
      <xdr:colOff>178593</xdr:colOff>
      <xdr:row>42</xdr:row>
      <xdr:rowOff>23811</xdr:rowOff>
    </xdr:to>
    <xdr:sp macro="" textlink="">
      <xdr:nvSpPr>
        <xdr:cNvPr id="18" name="Right Brace 19">
          <a:extLst>
            <a:ext uri="{FF2B5EF4-FFF2-40B4-BE49-F238E27FC236}">
              <a16:creationId xmlns:a16="http://schemas.microsoft.com/office/drawing/2014/main" id="{20739157-DAC6-4F0C-BDEA-463CCB19F0C4}"/>
            </a:ext>
          </a:extLst>
        </xdr:cNvPr>
        <xdr:cNvSpPr/>
      </xdr:nvSpPr>
      <xdr:spPr>
        <a:xfrm>
          <a:off x="3155156" y="8803480"/>
          <a:ext cx="71437" cy="20216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61437</xdr:colOff>
      <xdr:row>239</xdr:row>
      <xdr:rowOff>35719</xdr:rowOff>
    </xdr:from>
    <xdr:to>
      <xdr:col>3</xdr:col>
      <xdr:colOff>214312</xdr:colOff>
      <xdr:row>244</xdr:row>
      <xdr:rowOff>0</xdr:rowOff>
    </xdr:to>
    <xdr:sp macro="" textlink="">
      <xdr:nvSpPr>
        <xdr:cNvPr id="19" name="Right Brace 20">
          <a:extLst>
            <a:ext uri="{FF2B5EF4-FFF2-40B4-BE49-F238E27FC236}">
              <a16:creationId xmlns:a16="http://schemas.microsoft.com/office/drawing/2014/main" id="{D55E321F-328D-4940-B2A6-8EA05E1EBDF2}"/>
            </a:ext>
          </a:extLst>
        </xdr:cNvPr>
        <xdr:cNvSpPr/>
      </xdr:nvSpPr>
      <xdr:spPr>
        <a:xfrm>
          <a:off x="2347437" y="61500544"/>
          <a:ext cx="152875" cy="125015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47626</xdr:colOff>
      <xdr:row>209</xdr:row>
      <xdr:rowOff>95249</xdr:rowOff>
    </xdr:from>
    <xdr:to>
      <xdr:col>3</xdr:col>
      <xdr:colOff>154782</xdr:colOff>
      <xdr:row>238</xdr:row>
      <xdr:rowOff>190500</xdr:rowOff>
    </xdr:to>
    <xdr:sp macro="" textlink="">
      <xdr:nvSpPr>
        <xdr:cNvPr id="20" name="Right Brace 21">
          <a:extLst>
            <a:ext uri="{FF2B5EF4-FFF2-40B4-BE49-F238E27FC236}">
              <a16:creationId xmlns:a16="http://schemas.microsoft.com/office/drawing/2014/main" id="{5BE5508B-B67A-49D7-8F31-6FE05954DE3D}"/>
            </a:ext>
          </a:extLst>
        </xdr:cNvPr>
        <xdr:cNvSpPr/>
      </xdr:nvSpPr>
      <xdr:spPr>
        <a:xfrm>
          <a:off x="2333626" y="53844824"/>
          <a:ext cx="107156" cy="755332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59531</xdr:colOff>
      <xdr:row>99</xdr:row>
      <xdr:rowOff>23812</xdr:rowOff>
    </xdr:from>
    <xdr:to>
      <xdr:col>3</xdr:col>
      <xdr:colOff>105250</xdr:colOff>
      <xdr:row>102</xdr:row>
      <xdr:rowOff>166687</xdr:rowOff>
    </xdr:to>
    <xdr:sp macro="" textlink="">
      <xdr:nvSpPr>
        <xdr:cNvPr id="21" name="Right Brace 22">
          <a:extLst>
            <a:ext uri="{FF2B5EF4-FFF2-40B4-BE49-F238E27FC236}">
              <a16:creationId xmlns:a16="http://schemas.microsoft.com/office/drawing/2014/main" id="{4E7B2EF1-BAB0-4315-9CF4-9AD8F4B81291}"/>
            </a:ext>
          </a:extLst>
        </xdr:cNvPr>
        <xdr:cNvSpPr/>
      </xdr:nvSpPr>
      <xdr:spPr>
        <a:xfrm>
          <a:off x="2345531" y="25484137"/>
          <a:ext cx="45719" cy="914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59531</xdr:colOff>
      <xdr:row>103</xdr:row>
      <xdr:rowOff>23812</xdr:rowOff>
    </xdr:from>
    <xdr:to>
      <xdr:col>3</xdr:col>
      <xdr:colOff>105250</xdr:colOff>
      <xdr:row>106</xdr:row>
      <xdr:rowOff>166687</xdr:rowOff>
    </xdr:to>
    <xdr:sp macro="" textlink="">
      <xdr:nvSpPr>
        <xdr:cNvPr id="22" name="Right Brace 23">
          <a:extLst>
            <a:ext uri="{FF2B5EF4-FFF2-40B4-BE49-F238E27FC236}">
              <a16:creationId xmlns:a16="http://schemas.microsoft.com/office/drawing/2014/main" id="{43CDBE82-519D-4FE1-94F4-E601F9EFCD68}"/>
            </a:ext>
          </a:extLst>
        </xdr:cNvPr>
        <xdr:cNvSpPr/>
      </xdr:nvSpPr>
      <xdr:spPr>
        <a:xfrm>
          <a:off x="2345531" y="26512837"/>
          <a:ext cx="45719" cy="914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127000</xdr:colOff>
      <xdr:row>51</xdr:row>
      <xdr:rowOff>99785</xdr:rowOff>
    </xdr:from>
    <xdr:to>
      <xdr:col>4</xdr:col>
      <xdr:colOff>199572</xdr:colOff>
      <xdr:row>59</xdr:row>
      <xdr:rowOff>145142</xdr:rowOff>
    </xdr:to>
    <xdr:sp macro="" textlink="">
      <xdr:nvSpPr>
        <xdr:cNvPr id="23" name="Right Brace 24">
          <a:extLst>
            <a:ext uri="{FF2B5EF4-FFF2-40B4-BE49-F238E27FC236}">
              <a16:creationId xmlns:a16="http://schemas.microsoft.com/office/drawing/2014/main" id="{86B19C1D-8159-47CD-8649-626FB1B59794}"/>
            </a:ext>
          </a:extLst>
        </xdr:cNvPr>
        <xdr:cNvSpPr/>
      </xdr:nvSpPr>
      <xdr:spPr>
        <a:xfrm>
          <a:off x="3175000" y="13215710"/>
          <a:ext cx="72572" cy="210275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261</xdr:row>
      <xdr:rowOff>23812</xdr:rowOff>
    </xdr:from>
    <xdr:to>
      <xdr:col>3</xdr:col>
      <xdr:colOff>140969</xdr:colOff>
      <xdr:row>263</xdr:row>
      <xdr:rowOff>254000</xdr:rowOff>
    </xdr:to>
    <xdr:sp macro="" textlink="">
      <xdr:nvSpPr>
        <xdr:cNvPr id="24" name="Right Brace 25">
          <a:extLst>
            <a:ext uri="{FF2B5EF4-FFF2-40B4-BE49-F238E27FC236}">
              <a16:creationId xmlns:a16="http://schemas.microsoft.com/office/drawing/2014/main" id="{BCBFF321-0669-4D9E-ADCA-C5C235EAC3B0}"/>
            </a:ext>
          </a:extLst>
        </xdr:cNvPr>
        <xdr:cNvSpPr/>
      </xdr:nvSpPr>
      <xdr:spPr>
        <a:xfrm>
          <a:off x="2381250" y="67146487"/>
          <a:ext cx="45719" cy="74453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47624</xdr:colOff>
      <xdr:row>47</xdr:row>
      <xdr:rowOff>142876</xdr:rowOff>
    </xdr:from>
    <xdr:to>
      <xdr:col>3</xdr:col>
      <xdr:colOff>309562</xdr:colOff>
      <xdr:row>55</xdr:row>
      <xdr:rowOff>178594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EC321B5E-6DEF-4598-8111-7F4BEFF22041}"/>
            </a:ext>
          </a:extLst>
        </xdr:cNvPr>
        <xdr:cNvSpPr/>
      </xdr:nvSpPr>
      <xdr:spPr>
        <a:xfrm>
          <a:off x="2333624" y="12230101"/>
          <a:ext cx="261938" cy="209311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114</xdr:row>
      <xdr:rowOff>1</xdr:rowOff>
    </xdr:from>
    <xdr:to>
      <xdr:col>3</xdr:col>
      <xdr:colOff>238125</xdr:colOff>
      <xdr:row>118</xdr:row>
      <xdr:rowOff>119063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7F3959BF-4ACE-4CFD-B8C9-06E527883625}"/>
            </a:ext>
          </a:extLst>
        </xdr:cNvPr>
        <xdr:cNvSpPr/>
      </xdr:nvSpPr>
      <xdr:spPr>
        <a:xfrm>
          <a:off x="2286000" y="29317951"/>
          <a:ext cx="238125" cy="114776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23812</xdr:colOff>
      <xdr:row>16</xdr:row>
      <xdr:rowOff>59530</xdr:rowOff>
    </xdr:from>
    <xdr:to>
      <xdr:col>3</xdr:col>
      <xdr:colOff>261937</xdr:colOff>
      <xdr:row>20</xdr:row>
      <xdr:rowOff>178592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5A465BCB-23AA-443B-A2D6-88938594BFF0}"/>
            </a:ext>
          </a:extLst>
        </xdr:cNvPr>
        <xdr:cNvSpPr/>
      </xdr:nvSpPr>
      <xdr:spPr>
        <a:xfrm>
          <a:off x="2309812" y="4174330"/>
          <a:ext cx="238125" cy="114776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52917</xdr:colOff>
      <xdr:row>21</xdr:row>
      <xdr:rowOff>48947</xdr:rowOff>
    </xdr:from>
    <xdr:to>
      <xdr:col>3</xdr:col>
      <xdr:colOff>166687</xdr:colOff>
      <xdr:row>26</xdr:row>
      <xdr:rowOff>190499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089489F5-3BCC-4841-B46C-592E80C5EFFC}"/>
            </a:ext>
          </a:extLst>
        </xdr:cNvPr>
        <xdr:cNvSpPr/>
      </xdr:nvSpPr>
      <xdr:spPr>
        <a:xfrm>
          <a:off x="2338917" y="5449622"/>
          <a:ext cx="113770" cy="142742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</xdr:colOff>
      <xdr:row>163</xdr:row>
      <xdr:rowOff>0</xdr:rowOff>
    </xdr:from>
    <xdr:to>
      <xdr:col>3</xdr:col>
      <xdr:colOff>202406</xdr:colOff>
      <xdr:row>166</xdr:row>
      <xdr:rowOff>250031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E2BDC3E3-B345-4C7D-8FF9-146A948D62FC}"/>
            </a:ext>
          </a:extLst>
        </xdr:cNvPr>
        <xdr:cNvSpPr/>
      </xdr:nvSpPr>
      <xdr:spPr>
        <a:xfrm>
          <a:off x="2286001" y="41919525"/>
          <a:ext cx="202405" cy="1021556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1</xdr:colOff>
      <xdr:row>142</xdr:row>
      <xdr:rowOff>-1</xdr:rowOff>
    </xdr:from>
    <xdr:to>
      <xdr:col>3</xdr:col>
      <xdr:colOff>202406</xdr:colOff>
      <xdr:row>161</xdr:row>
      <xdr:rowOff>178592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B8CA3532-E10F-4D1E-A6AA-EBE17EA255E9}"/>
            </a:ext>
          </a:extLst>
        </xdr:cNvPr>
        <xdr:cNvSpPr/>
      </xdr:nvSpPr>
      <xdr:spPr>
        <a:xfrm>
          <a:off x="2286001" y="36518849"/>
          <a:ext cx="202405" cy="5064918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  <xdr:twoCellAnchor>
    <xdr:from>
      <xdr:col>3</xdr:col>
      <xdr:colOff>0</xdr:colOff>
      <xdr:row>179</xdr:row>
      <xdr:rowOff>0</xdr:rowOff>
    </xdr:from>
    <xdr:to>
      <xdr:col>3</xdr:col>
      <xdr:colOff>202405</xdr:colOff>
      <xdr:row>182</xdr:row>
      <xdr:rowOff>250031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9E1D4027-9BFD-4FD8-9514-1B6E4612BDEF}"/>
            </a:ext>
          </a:extLst>
        </xdr:cNvPr>
        <xdr:cNvSpPr/>
      </xdr:nvSpPr>
      <xdr:spPr>
        <a:xfrm>
          <a:off x="2286000" y="46034325"/>
          <a:ext cx="202405" cy="1021556"/>
        </a:xfrm>
        <a:prstGeom prst="rightBrace">
          <a:avLst/>
        </a:prstGeom>
        <a:noFill/>
        <a:ln w="6350" cap="flat" cmpd="sng" algn="ctr">
          <a:solidFill>
            <a:srgbClr val="4F81BD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Sarabu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1D6A-FD33-445C-B5AB-8B7A505E7103}">
  <sheetPr>
    <pageSetUpPr fitToPage="1"/>
  </sheetPr>
  <dimension ref="A1:Z31"/>
  <sheetViews>
    <sheetView showGridLines="0" view="pageBreakPreview" topLeftCell="A7" zoomScaleNormal="100" zoomScaleSheetLayoutView="100" workbookViewId="0">
      <selection activeCell="A6" sqref="A6:D6"/>
    </sheetView>
  </sheetViews>
  <sheetFormatPr defaultRowHeight="20.25" x14ac:dyDescent="0.3"/>
  <cols>
    <col min="1" max="1" width="9" style="1"/>
    <col min="2" max="2" width="13.625" style="1" customWidth="1"/>
    <col min="3" max="3" width="11.5" style="1" customWidth="1"/>
    <col min="4" max="4" width="11.375" style="1" customWidth="1"/>
    <col min="5" max="6" width="12" style="1" customWidth="1"/>
    <col min="7" max="7" width="12.75" style="1" customWidth="1"/>
    <col min="8" max="12" width="9" style="1"/>
    <col min="13" max="13" width="11.25" style="1" customWidth="1"/>
    <col min="14" max="14" width="11.375" style="1" customWidth="1"/>
    <col min="15" max="15" width="11.5" style="1" customWidth="1"/>
    <col min="16" max="16" width="11.375" style="1" customWidth="1"/>
    <col min="17" max="16384" width="9" style="1"/>
  </cols>
  <sheetData>
    <row r="1" spans="1:26" s="3" customFormat="1" ht="21" customHeight="1" x14ac:dyDescent="0.55000000000000004">
      <c r="A1" s="103" t="s">
        <v>138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72"/>
      <c r="R1" s="172"/>
      <c r="S1" s="172"/>
      <c r="T1" s="172"/>
      <c r="U1" s="172"/>
      <c r="V1" s="172"/>
      <c r="W1" s="172"/>
      <c r="X1" s="172"/>
      <c r="Y1" s="172"/>
      <c r="Z1" s="172"/>
    </row>
    <row r="2" spans="1:26" s="3" customFormat="1" ht="29.25" customHeight="1" x14ac:dyDescent="0.55000000000000004">
      <c r="A2" s="103" t="s">
        <v>195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72"/>
      <c r="R2" s="172"/>
      <c r="S2" s="172"/>
      <c r="T2" s="172"/>
      <c r="U2" s="172"/>
      <c r="V2" s="172"/>
      <c r="W2" s="172"/>
      <c r="X2" s="172"/>
      <c r="Y2" s="172"/>
      <c r="Z2" s="172"/>
    </row>
    <row r="3" spans="1:26" ht="24" x14ac:dyDescent="0.3">
      <c r="A3" s="171" t="s">
        <v>194</v>
      </c>
      <c r="B3" s="171"/>
      <c r="C3" s="170" t="s">
        <v>193</v>
      </c>
      <c r="D3" s="170" t="s">
        <v>192</v>
      </c>
      <c r="E3" s="169" t="s">
        <v>191</v>
      </c>
      <c r="F3" s="169"/>
      <c r="G3" s="169"/>
      <c r="H3" s="167"/>
      <c r="I3" s="168"/>
      <c r="J3" s="167"/>
      <c r="K3" s="167"/>
      <c r="L3" s="167"/>
      <c r="M3" s="168"/>
      <c r="N3" s="167"/>
      <c r="O3" s="167"/>
    </row>
    <row r="4" spans="1:26" ht="24" x14ac:dyDescent="0.3">
      <c r="A4" s="167"/>
      <c r="B4" s="167"/>
      <c r="D4" s="170" t="s">
        <v>190</v>
      </c>
      <c r="E4" s="169" t="s">
        <v>189</v>
      </c>
      <c r="F4" s="169"/>
      <c r="G4" s="169"/>
      <c r="H4" s="167"/>
      <c r="I4" s="168"/>
      <c r="J4" s="167"/>
      <c r="K4" s="167"/>
      <c r="L4" s="167"/>
      <c r="M4" s="168"/>
      <c r="N4" s="167"/>
      <c r="O4" s="167"/>
    </row>
    <row r="5" spans="1:26" s="3" customFormat="1" ht="24" x14ac:dyDescent="0.55000000000000004">
      <c r="B5" s="2"/>
      <c r="I5" s="2"/>
    </row>
    <row r="6" spans="1:26" s="3" customFormat="1" ht="24" x14ac:dyDescent="0.55000000000000004">
      <c r="A6" s="166" t="s">
        <v>188</v>
      </c>
      <c r="B6" s="95"/>
      <c r="C6" s="95"/>
      <c r="D6" s="148"/>
      <c r="E6" s="165" t="s">
        <v>187</v>
      </c>
      <c r="F6" s="95"/>
      <c r="G6" s="95"/>
      <c r="H6" s="95"/>
      <c r="I6" s="95"/>
      <c r="J6" s="95"/>
      <c r="K6" s="95"/>
      <c r="L6" s="148"/>
      <c r="M6" s="164" t="s">
        <v>186</v>
      </c>
      <c r="N6" s="163" t="s">
        <v>185</v>
      </c>
      <c r="O6" s="163" t="s">
        <v>49</v>
      </c>
      <c r="P6" s="162" t="s">
        <v>185</v>
      </c>
    </row>
    <row r="7" spans="1:26" s="3" customFormat="1" ht="24" x14ac:dyDescent="0.55000000000000004">
      <c r="A7" s="161" t="s">
        <v>184</v>
      </c>
      <c r="B7" s="160" t="s">
        <v>183</v>
      </c>
      <c r="C7" s="159" t="s">
        <v>182</v>
      </c>
      <c r="D7" s="159" t="s">
        <v>182</v>
      </c>
      <c r="E7" s="149" t="s">
        <v>181</v>
      </c>
      <c r="F7" s="148"/>
      <c r="G7" s="139" t="s">
        <v>180</v>
      </c>
      <c r="H7" s="149" t="s">
        <v>179</v>
      </c>
      <c r="I7" s="148"/>
      <c r="J7" s="158"/>
      <c r="K7" s="157" t="s">
        <v>178</v>
      </c>
      <c r="L7" s="156"/>
      <c r="M7" s="145" t="s">
        <v>177</v>
      </c>
      <c r="N7" s="155" t="s">
        <v>176</v>
      </c>
      <c r="O7" s="154" t="s">
        <v>175</v>
      </c>
      <c r="P7" s="153" t="s">
        <v>174</v>
      </c>
    </row>
    <row r="8" spans="1:26" s="3" customFormat="1" ht="48" x14ac:dyDescent="0.55000000000000004">
      <c r="A8" s="152"/>
      <c r="B8" s="151"/>
      <c r="C8" s="150" t="s">
        <v>55</v>
      </c>
      <c r="D8" s="150" t="s">
        <v>173</v>
      </c>
      <c r="E8" s="149" t="s">
        <v>172</v>
      </c>
      <c r="F8" s="148"/>
      <c r="G8" s="139" t="s">
        <v>44</v>
      </c>
      <c r="H8" s="147" t="s">
        <v>171</v>
      </c>
      <c r="I8" s="147" t="s">
        <v>170</v>
      </c>
      <c r="J8" s="146" t="s">
        <v>169</v>
      </c>
      <c r="K8" s="147" t="s">
        <v>168</v>
      </c>
      <c r="L8" s="146" t="s">
        <v>167</v>
      </c>
      <c r="M8" s="145" t="s">
        <v>166</v>
      </c>
      <c r="N8" s="144" t="s">
        <v>165</v>
      </c>
      <c r="O8" s="144" t="s">
        <v>164</v>
      </c>
      <c r="P8" s="143" t="s">
        <v>163</v>
      </c>
    </row>
    <row r="9" spans="1:26" s="3" customFormat="1" ht="48" x14ac:dyDescent="0.55000000000000004">
      <c r="A9" s="142"/>
      <c r="B9" s="141"/>
      <c r="C9" s="140"/>
      <c r="D9" s="140"/>
      <c r="E9" s="139" t="s">
        <v>46</v>
      </c>
      <c r="F9" s="139" t="s">
        <v>45</v>
      </c>
      <c r="G9" s="139"/>
      <c r="H9" s="137" t="s">
        <v>162</v>
      </c>
      <c r="I9" s="137" t="s">
        <v>161</v>
      </c>
      <c r="J9" s="138" t="s">
        <v>160</v>
      </c>
      <c r="K9" s="137" t="s">
        <v>159</v>
      </c>
      <c r="L9" s="136"/>
      <c r="M9" s="135" t="s">
        <v>158</v>
      </c>
      <c r="N9" s="134" t="s">
        <v>157</v>
      </c>
      <c r="O9" s="134" t="s">
        <v>157</v>
      </c>
      <c r="P9" s="133" t="s">
        <v>157</v>
      </c>
    </row>
    <row r="10" spans="1:26" s="3" customFormat="1" ht="24" x14ac:dyDescent="0.55000000000000004">
      <c r="A10" s="126">
        <v>1</v>
      </c>
      <c r="B10" s="127" t="s">
        <v>136</v>
      </c>
      <c r="C10" s="132">
        <v>6</v>
      </c>
      <c r="D10" s="131">
        <v>66</v>
      </c>
      <c r="E10" s="130">
        <v>1389</v>
      </c>
      <c r="F10" s="130">
        <v>412</v>
      </c>
      <c r="G10" s="130">
        <v>306</v>
      </c>
      <c r="H10" s="128">
        <v>8</v>
      </c>
      <c r="I10" s="128">
        <v>0</v>
      </c>
      <c r="J10" s="128">
        <v>11</v>
      </c>
      <c r="K10" s="128">
        <v>0</v>
      </c>
      <c r="L10" s="128">
        <v>0</v>
      </c>
      <c r="M10" s="128">
        <v>0</v>
      </c>
      <c r="N10" s="128">
        <v>6</v>
      </c>
      <c r="O10" s="128">
        <v>5</v>
      </c>
      <c r="P10" s="129">
        <v>0</v>
      </c>
    </row>
    <row r="11" spans="1:26" s="3" customFormat="1" ht="24" x14ac:dyDescent="0.55000000000000004">
      <c r="A11" s="126">
        <v>2</v>
      </c>
      <c r="B11" s="127" t="s">
        <v>109</v>
      </c>
      <c r="C11" s="122">
        <v>11</v>
      </c>
      <c r="D11" s="122">
        <v>129</v>
      </c>
      <c r="E11" s="128">
        <v>5555</v>
      </c>
      <c r="F11" s="128">
        <v>1660</v>
      </c>
      <c r="G11" s="128">
        <v>574</v>
      </c>
      <c r="H11" s="128">
        <v>49</v>
      </c>
      <c r="I11" s="128">
        <v>2</v>
      </c>
      <c r="J11" s="128">
        <v>12</v>
      </c>
      <c r="K11" s="128">
        <v>1</v>
      </c>
      <c r="L11" s="128">
        <v>0</v>
      </c>
      <c r="M11" s="128">
        <v>0</v>
      </c>
      <c r="N11" s="128">
        <v>10</v>
      </c>
      <c r="O11" s="128">
        <v>1</v>
      </c>
      <c r="P11" s="128">
        <v>0</v>
      </c>
    </row>
    <row r="12" spans="1:26" s="3" customFormat="1" ht="24" x14ac:dyDescent="0.55000000000000004">
      <c r="A12" s="126">
        <v>3</v>
      </c>
      <c r="B12" s="127" t="s">
        <v>124</v>
      </c>
      <c r="C12" s="122">
        <v>11</v>
      </c>
      <c r="D12" s="122">
        <v>44</v>
      </c>
      <c r="E12" s="122">
        <v>1308</v>
      </c>
      <c r="F12" s="122">
        <v>482</v>
      </c>
      <c r="G12" s="122">
        <v>95</v>
      </c>
      <c r="H12" s="122">
        <v>18</v>
      </c>
      <c r="I12" s="122">
        <v>0</v>
      </c>
      <c r="J12" s="122">
        <v>0</v>
      </c>
      <c r="K12" s="122">
        <v>0</v>
      </c>
      <c r="L12" s="122">
        <v>0</v>
      </c>
      <c r="M12" s="122">
        <v>150000</v>
      </c>
      <c r="N12" s="122">
        <v>6</v>
      </c>
      <c r="O12" s="122">
        <v>2</v>
      </c>
      <c r="P12" s="122">
        <v>0</v>
      </c>
    </row>
    <row r="13" spans="1:26" s="3" customFormat="1" ht="24" x14ac:dyDescent="0.55000000000000004">
      <c r="A13" s="126">
        <v>4</v>
      </c>
      <c r="B13" s="127" t="s">
        <v>74</v>
      </c>
      <c r="C13" s="122">
        <v>23</v>
      </c>
      <c r="D13" s="122">
        <v>99</v>
      </c>
      <c r="E13" s="122">
        <v>4301</v>
      </c>
      <c r="F13" s="122">
        <v>1519</v>
      </c>
      <c r="G13" s="122">
        <v>1272</v>
      </c>
      <c r="H13" s="122">
        <v>300</v>
      </c>
      <c r="I13" s="122">
        <v>0</v>
      </c>
      <c r="J13" s="122">
        <v>7</v>
      </c>
      <c r="K13" s="122">
        <v>5</v>
      </c>
      <c r="L13" s="122">
        <v>0</v>
      </c>
      <c r="M13" s="122">
        <v>430002</v>
      </c>
      <c r="N13" s="122">
        <v>5</v>
      </c>
      <c r="O13" s="122">
        <v>0</v>
      </c>
      <c r="P13" s="122">
        <v>0</v>
      </c>
    </row>
    <row r="14" spans="1:26" s="3" customFormat="1" ht="24" x14ac:dyDescent="0.55000000000000004">
      <c r="A14" s="126">
        <v>5</v>
      </c>
      <c r="B14" s="125" t="s">
        <v>5</v>
      </c>
      <c r="C14" s="122">
        <v>11</v>
      </c>
      <c r="D14" s="122">
        <v>93</v>
      </c>
      <c r="E14" s="122">
        <v>2663</v>
      </c>
      <c r="F14" s="122">
        <v>1176</v>
      </c>
      <c r="G14" s="122">
        <v>51</v>
      </c>
      <c r="H14" s="122">
        <v>0</v>
      </c>
      <c r="I14" s="122">
        <v>0</v>
      </c>
      <c r="J14" s="122">
        <v>0</v>
      </c>
      <c r="K14" s="122">
        <v>0</v>
      </c>
      <c r="L14" s="122">
        <v>28</v>
      </c>
      <c r="M14" s="122">
        <v>300000</v>
      </c>
      <c r="N14" s="122">
        <v>5</v>
      </c>
      <c r="O14" s="122">
        <v>0</v>
      </c>
      <c r="P14" s="122">
        <v>0</v>
      </c>
    </row>
    <row r="15" spans="1:26" s="3" customFormat="1" ht="24" x14ac:dyDescent="0.55000000000000004">
      <c r="A15" s="126">
        <v>6</v>
      </c>
      <c r="B15" s="125" t="s">
        <v>60</v>
      </c>
      <c r="C15" s="122">
        <v>2</v>
      </c>
      <c r="D15" s="122">
        <v>15</v>
      </c>
      <c r="E15" s="122">
        <v>370</v>
      </c>
      <c r="F15" s="122">
        <v>105</v>
      </c>
      <c r="G15" s="122">
        <v>0</v>
      </c>
      <c r="H15" s="122">
        <v>0</v>
      </c>
      <c r="I15" s="122">
        <v>0</v>
      </c>
      <c r="J15" s="122">
        <v>0</v>
      </c>
      <c r="K15" s="122">
        <v>0</v>
      </c>
      <c r="L15" s="122">
        <v>0</v>
      </c>
      <c r="M15" s="122">
        <v>0</v>
      </c>
      <c r="N15" s="122">
        <v>2</v>
      </c>
      <c r="O15" s="122">
        <v>0</v>
      </c>
      <c r="P15" s="122">
        <v>0</v>
      </c>
    </row>
    <row r="16" spans="1:26" s="3" customFormat="1" ht="24" x14ac:dyDescent="0.55000000000000004">
      <c r="A16" s="124">
        <v>7</v>
      </c>
      <c r="B16" s="123" t="s">
        <v>156</v>
      </c>
      <c r="C16" s="122">
        <v>1</v>
      </c>
      <c r="D16" s="122">
        <v>4</v>
      </c>
      <c r="E16" s="122">
        <v>20</v>
      </c>
      <c r="F16" s="122">
        <v>1</v>
      </c>
      <c r="G16" s="122">
        <v>0</v>
      </c>
      <c r="H16" s="122">
        <v>0</v>
      </c>
      <c r="I16" s="122">
        <v>0</v>
      </c>
      <c r="J16" s="122">
        <v>0</v>
      </c>
      <c r="K16" s="122">
        <v>0</v>
      </c>
      <c r="L16" s="122">
        <v>0</v>
      </c>
      <c r="M16" s="122">
        <v>0</v>
      </c>
      <c r="N16" s="122">
        <v>1</v>
      </c>
      <c r="O16" s="122">
        <v>1</v>
      </c>
      <c r="P16" s="122">
        <v>0</v>
      </c>
    </row>
    <row r="17" spans="1:16" s="3" customFormat="1" ht="32.25" customHeight="1" x14ac:dyDescent="0.55000000000000004">
      <c r="A17" s="121" t="s">
        <v>155</v>
      </c>
      <c r="B17" s="120"/>
      <c r="C17" s="119">
        <f>SUM(C10:C16)</f>
        <v>65</v>
      </c>
      <c r="D17" s="119">
        <f>SUM(D10:D16)</f>
        <v>450</v>
      </c>
      <c r="E17" s="119">
        <f>SUM(E10:E16)</f>
        <v>15606</v>
      </c>
      <c r="F17" s="119">
        <f>SUM(F10:F16)</f>
        <v>5355</v>
      </c>
      <c r="G17" s="119">
        <f>SUM(G10:G16)</f>
        <v>2298</v>
      </c>
      <c r="H17" s="119">
        <f>SUM(H10:H16)</f>
        <v>375</v>
      </c>
      <c r="I17" s="119">
        <f>SUM(I10:I16)</f>
        <v>2</v>
      </c>
      <c r="J17" s="119">
        <f>SUM(J10:J16)</f>
        <v>30</v>
      </c>
      <c r="K17" s="119">
        <f>SUM(K10:K16)</f>
        <v>6</v>
      </c>
      <c r="L17" s="119">
        <f>SUM(L10:L16)</f>
        <v>28</v>
      </c>
      <c r="M17" s="119">
        <f>SUM(M10:M16)</f>
        <v>880002</v>
      </c>
      <c r="N17" s="119">
        <f>SUM(N10:N16)</f>
        <v>35</v>
      </c>
      <c r="O17" s="119">
        <f>SUM(O10:O16)</f>
        <v>9</v>
      </c>
      <c r="P17" s="119">
        <f>SUM(P10:P16)</f>
        <v>0</v>
      </c>
    </row>
    <row r="18" spans="1:16" s="3" customFormat="1" ht="24" x14ac:dyDescent="0.55000000000000004">
      <c r="B18" s="2"/>
      <c r="I18" s="2"/>
      <c r="O18" s="118"/>
    </row>
    <row r="19" spans="1:16" s="3" customFormat="1" ht="24" hidden="1" customHeight="1" x14ac:dyDescent="0.55000000000000004">
      <c r="A19" s="103" t="s">
        <v>154</v>
      </c>
      <c r="B19" s="104"/>
      <c r="C19" s="111" t="s">
        <v>153</v>
      </c>
      <c r="D19" s="117"/>
      <c r="E19" s="112"/>
      <c r="F19" s="117"/>
      <c r="G19" s="117"/>
      <c r="H19" s="112"/>
      <c r="I19" s="112"/>
      <c r="J19" s="112"/>
      <c r="K19" s="112"/>
      <c r="L19" s="112"/>
      <c r="M19" s="111"/>
      <c r="N19" s="111"/>
      <c r="O19" s="111"/>
      <c r="P19" s="111"/>
    </row>
    <row r="20" spans="1:16" s="3" customFormat="1" ht="24" hidden="1" customHeight="1" x14ac:dyDescent="0.55000000000000004">
      <c r="A20" s="116"/>
      <c r="B20" s="114" t="s">
        <v>152</v>
      </c>
      <c r="C20" s="3" t="s">
        <v>147</v>
      </c>
      <c r="D20" s="3" t="s">
        <v>151</v>
      </c>
    </row>
    <row r="21" spans="1:16" s="3" customFormat="1" ht="24" hidden="1" customHeight="1" x14ac:dyDescent="0.55000000000000004">
      <c r="A21" s="116"/>
      <c r="B21" s="114" t="s">
        <v>150</v>
      </c>
      <c r="C21" s="3" t="s">
        <v>147</v>
      </c>
      <c r="D21" s="3" t="s">
        <v>149</v>
      </c>
    </row>
    <row r="22" spans="1:16" s="3" customFormat="1" ht="48" hidden="1" customHeight="1" x14ac:dyDescent="0.55000000000000004">
      <c r="A22" s="116"/>
      <c r="B22" s="114" t="s">
        <v>148</v>
      </c>
      <c r="C22" s="3" t="s">
        <v>147</v>
      </c>
      <c r="D22" s="3" t="s">
        <v>146</v>
      </c>
      <c r="E22" s="114"/>
      <c r="F22" s="114"/>
      <c r="G22" s="114"/>
      <c r="H22" s="114"/>
      <c r="I22" s="114"/>
      <c r="J22" s="114"/>
      <c r="K22" s="114"/>
      <c r="L22" s="114"/>
    </row>
    <row r="23" spans="1:16" s="3" customFormat="1" ht="24" hidden="1" customHeight="1" x14ac:dyDescent="0.55000000000000004">
      <c r="A23" s="116"/>
      <c r="B23" s="114" t="s">
        <v>145</v>
      </c>
      <c r="C23" s="115" t="s">
        <v>141</v>
      </c>
    </row>
    <row r="24" spans="1:16" s="3" customFormat="1" ht="24" hidden="1" customHeight="1" x14ac:dyDescent="0.55000000000000004">
      <c r="A24" s="116"/>
      <c r="B24" s="114" t="s">
        <v>144</v>
      </c>
      <c r="C24" s="115" t="s">
        <v>141</v>
      </c>
      <c r="D24" s="115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3"/>
    </row>
    <row r="25" spans="1:16" s="3" customFormat="1" ht="24" hidden="1" customHeight="1" x14ac:dyDescent="0.55000000000000004">
      <c r="A25" s="116"/>
      <c r="B25" s="114" t="s">
        <v>143</v>
      </c>
      <c r="C25" s="115" t="s">
        <v>141</v>
      </c>
      <c r="D25" s="115"/>
    </row>
    <row r="26" spans="1:16" s="3" customFormat="1" ht="24" hidden="1" customHeight="1" x14ac:dyDescent="0.55000000000000004">
      <c r="A26" s="116"/>
      <c r="B26" s="114" t="s">
        <v>142</v>
      </c>
      <c r="C26" s="115" t="s">
        <v>141</v>
      </c>
      <c r="D26" s="115"/>
      <c r="E26" s="114"/>
      <c r="F26" s="114"/>
      <c r="G26" s="114"/>
      <c r="H26" s="113"/>
      <c r="I26" s="113"/>
      <c r="J26" s="113"/>
      <c r="K26" s="113"/>
      <c r="L26" s="113"/>
      <c r="M26" s="113"/>
      <c r="N26" s="113"/>
      <c r="O26" s="113"/>
      <c r="P26" s="113"/>
    </row>
    <row r="27" spans="1:16" s="3" customFormat="1" ht="24" hidden="1" customHeight="1" x14ac:dyDescent="0.55000000000000004">
      <c r="A27" s="111"/>
      <c r="B27" s="111"/>
      <c r="C27" s="112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</row>
    <row r="28" spans="1:16" s="3" customFormat="1" ht="30.75" x14ac:dyDescent="0.7">
      <c r="A28" s="2"/>
      <c r="B28" s="108"/>
      <c r="C28" s="107"/>
      <c r="D28" s="106"/>
      <c r="E28" s="77"/>
      <c r="F28" s="106"/>
      <c r="G28" s="106"/>
      <c r="H28" s="77"/>
      <c r="I28" s="77"/>
      <c r="J28" s="77"/>
      <c r="K28" s="110"/>
      <c r="L28" s="77"/>
      <c r="M28" s="109" t="s">
        <v>140</v>
      </c>
      <c r="N28" s="109"/>
      <c r="O28" s="109"/>
      <c r="P28" s="109"/>
    </row>
    <row r="29" spans="1:16" s="3" customFormat="1" ht="24" x14ac:dyDescent="0.55000000000000004">
      <c r="A29" s="2"/>
      <c r="B29" s="108"/>
      <c r="C29" s="107"/>
      <c r="D29" s="106"/>
      <c r="E29" s="77"/>
      <c r="F29" s="106"/>
      <c r="G29" s="106"/>
      <c r="H29" s="77"/>
      <c r="I29" s="105" t="s">
        <v>139</v>
      </c>
      <c r="J29" s="104"/>
      <c r="K29" s="104"/>
      <c r="L29" s="104"/>
      <c r="M29" s="104"/>
      <c r="N29" s="77"/>
      <c r="O29" s="77"/>
      <c r="P29" s="77"/>
    </row>
    <row r="30" spans="1:16" s="3" customFormat="1" ht="24" x14ac:dyDescent="0.55000000000000004"/>
    <row r="31" spans="1:16" ht="24" x14ac:dyDescent="0.5500000000000000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</sheetData>
  <mergeCells count="15">
    <mergeCell ref="A1:P1"/>
    <mergeCell ref="A2:P2"/>
    <mergeCell ref="A3:B3"/>
    <mergeCell ref="E3:G3"/>
    <mergeCell ref="E4:G4"/>
    <mergeCell ref="A6:D6"/>
    <mergeCell ref="E6:L6"/>
    <mergeCell ref="A19:B19"/>
    <mergeCell ref="I29:M29"/>
    <mergeCell ref="A7:A9"/>
    <mergeCell ref="B7:B9"/>
    <mergeCell ref="E7:F7"/>
    <mergeCell ref="H7:I7"/>
    <mergeCell ref="E8:F8"/>
    <mergeCell ref="A17:B17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89EC2-9F54-4D78-AE74-4C86C93D34C7}">
  <dimension ref="A1:S275"/>
  <sheetViews>
    <sheetView tabSelected="1" view="pageBreakPreview" topLeftCell="A257" zoomScale="80" zoomScaleNormal="80" zoomScaleSheetLayoutView="80" workbookViewId="0">
      <selection activeCell="D277" sqref="D277"/>
    </sheetView>
  </sheetViews>
  <sheetFormatPr defaultRowHeight="24" x14ac:dyDescent="0.55000000000000004"/>
  <cols>
    <col min="1" max="1" width="10.875" style="2" customWidth="1"/>
    <col min="2" max="2" width="15" style="102" customWidth="1"/>
    <col min="3" max="3" width="11.875" style="2" customWidth="1"/>
    <col min="4" max="4" width="19" style="2" customWidth="1"/>
    <col min="5" max="5" width="33.25" style="2" customWidth="1"/>
    <col min="6" max="6" width="22.5" style="108" customWidth="1"/>
    <col min="7" max="7" width="6.75" style="2" customWidth="1"/>
    <col min="8" max="8" width="8.25" style="2" customWidth="1"/>
    <col min="9" max="9" width="8.75" style="2" customWidth="1"/>
    <col min="10" max="10" width="7.25" style="2" customWidth="1"/>
    <col min="11" max="11" width="11.875" style="2" customWidth="1"/>
    <col min="12" max="12" width="7.75" style="2" customWidth="1"/>
    <col min="13" max="13" width="5.25" style="2" customWidth="1"/>
    <col min="14" max="14" width="5.75" style="2" customWidth="1"/>
    <col min="15" max="15" width="11.375" style="2" customWidth="1"/>
    <col min="16" max="16" width="7.125" style="2" customWidth="1"/>
    <col min="17" max="17" width="7" style="2" customWidth="1"/>
    <col min="18" max="18" width="9.25" style="2" customWidth="1"/>
    <col min="19" max="19" width="14.125" style="2" customWidth="1"/>
    <col min="20" max="16384" width="9" style="1"/>
  </cols>
  <sheetData>
    <row r="1" spans="1:19" x14ac:dyDescent="0.3">
      <c r="A1" s="103" t="s">
        <v>907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</row>
    <row r="2" spans="1:19" x14ac:dyDescent="0.3">
      <c r="A2" s="103" t="s">
        <v>195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</row>
    <row r="3" spans="1:19" ht="30.75" x14ac:dyDescent="0.7">
      <c r="J3" s="101"/>
      <c r="K3" s="101"/>
      <c r="L3" s="101"/>
      <c r="M3" s="101"/>
      <c r="N3" s="101"/>
    </row>
    <row r="4" spans="1:19" x14ac:dyDescent="0.55000000000000004">
      <c r="A4" s="46" t="s">
        <v>56</v>
      </c>
      <c r="B4" s="100" t="s">
        <v>55</v>
      </c>
      <c r="C4" s="99" t="s">
        <v>54</v>
      </c>
      <c r="D4" s="98"/>
      <c r="E4" s="98"/>
      <c r="F4" s="98"/>
      <c r="G4" s="97" t="s">
        <v>53</v>
      </c>
      <c r="H4" s="641"/>
      <c r="I4" s="640" t="s">
        <v>52</v>
      </c>
      <c r="J4" s="96"/>
      <c r="K4" s="96"/>
      <c r="L4" s="96"/>
      <c r="M4" s="96"/>
      <c r="N4" s="96"/>
      <c r="O4" s="96"/>
      <c r="P4" s="96"/>
      <c r="Q4" s="96"/>
      <c r="R4" s="96"/>
      <c r="S4" s="639"/>
    </row>
    <row r="5" spans="1:19" x14ac:dyDescent="0.55000000000000004">
      <c r="A5" s="39"/>
      <c r="B5" s="40" t="s">
        <v>51</v>
      </c>
      <c r="C5" s="46" t="s">
        <v>50</v>
      </c>
      <c r="D5" s="45" t="s">
        <v>49</v>
      </c>
      <c r="E5" s="46" t="s">
        <v>48</v>
      </c>
      <c r="F5" s="45" t="s">
        <v>47</v>
      </c>
      <c r="G5" s="37" t="s">
        <v>46</v>
      </c>
      <c r="H5" s="36" t="s">
        <v>221</v>
      </c>
      <c r="I5" s="35" t="s">
        <v>44</v>
      </c>
      <c r="J5" s="34" t="s">
        <v>43</v>
      </c>
      <c r="K5" s="34" t="s">
        <v>42</v>
      </c>
      <c r="L5" s="32" t="s">
        <v>41</v>
      </c>
      <c r="M5" s="32" t="s">
        <v>40</v>
      </c>
      <c r="N5" s="42" t="s">
        <v>39</v>
      </c>
      <c r="O5" s="96"/>
      <c r="P5" s="96"/>
      <c r="Q5" s="96"/>
      <c r="R5" s="638"/>
      <c r="S5" s="61" t="s">
        <v>38</v>
      </c>
    </row>
    <row r="6" spans="1:19" x14ac:dyDescent="0.55000000000000004">
      <c r="A6" s="39"/>
      <c r="B6" s="40"/>
      <c r="C6" s="39"/>
      <c r="D6" s="38" t="s">
        <v>27</v>
      </c>
      <c r="E6" s="35" t="s">
        <v>37</v>
      </c>
      <c r="F6" s="637"/>
      <c r="G6" s="37"/>
      <c r="H6" s="36" t="s">
        <v>214</v>
      </c>
      <c r="I6" s="35" t="s">
        <v>36</v>
      </c>
      <c r="J6" s="34"/>
      <c r="K6" s="34" t="s">
        <v>35</v>
      </c>
      <c r="L6" s="34" t="s">
        <v>34</v>
      </c>
      <c r="M6" s="34"/>
      <c r="N6" s="32" t="s">
        <v>33</v>
      </c>
      <c r="O6" s="32" t="s">
        <v>32</v>
      </c>
      <c r="P6" s="33" t="s">
        <v>31</v>
      </c>
      <c r="Q6" s="32" t="s">
        <v>30</v>
      </c>
      <c r="R6" s="32" t="s">
        <v>29</v>
      </c>
      <c r="S6" s="60" t="s">
        <v>28</v>
      </c>
    </row>
    <row r="7" spans="1:19" x14ac:dyDescent="0.3">
      <c r="A7" s="633"/>
      <c r="B7" s="636"/>
      <c r="C7" s="633"/>
      <c r="D7" s="633"/>
      <c r="E7" s="38" t="s">
        <v>27</v>
      </c>
      <c r="F7" s="635"/>
      <c r="G7" s="633"/>
      <c r="H7" s="634"/>
      <c r="I7" s="633"/>
      <c r="J7" s="632"/>
      <c r="K7" s="630" t="s">
        <v>26</v>
      </c>
      <c r="L7" s="632"/>
      <c r="M7" s="632"/>
      <c r="N7" s="630" t="s">
        <v>25</v>
      </c>
      <c r="O7" s="630" t="s">
        <v>25</v>
      </c>
      <c r="P7" s="631" t="s">
        <v>24</v>
      </c>
      <c r="Q7" s="630" t="s">
        <v>24</v>
      </c>
      <c r="R7" s="94" t="s">
        <v>23</v>
      </c>
      <c r="S7" s="629" t="s">
        <v>22</v>
      </c>
    </row>
    <row r="8" spans="1:19" x14ac:dyDescent="0.55000000000000004">
      <c r="A8" s="625" t="s">
        <v>136</v>
      </c>
      <c r="B8" s="713"/>
      <c r="C8" s="712"/>
      <c r="D8" s="709"/>
      <c r="E8" s="709"/>
      <c r="F8" s="711"/>
      <c r="G8" s="625"/>
      <c r="H8" s="710"/>
      <c r="I8" s="709"/>
      <c r="J8" s="709"/>
      <c r="K8" s="709"/>
      <c r="L8" s="193"/>
      <c r="M8" s="193"/>
      <c r="N8" s="193"/>
      <c r="O8" s="193"/>
      <c r="P8" s="193"/>
      <c r="Q8" s="193"/>
      <c r="R8" s="193"/>
      <c r="S8" s="623"/>
    </row>
    <row r="9" spans="1:19" x14ac:dyDescent="0.55000000000000004">
      <c r="A9" s="80">
        <v>1</v>
      </c>
      <c r="B9" s="91" t="s">
        <v>126</v>
      </c>
      <c r="C9" s="82" t="s">
        <v>409</v>
      </c>
      <c r="D9" s="2" t="s">
        <v>205</v>
      </c>
      <c r="E9" s="82" t="s">
        <v>906</v>
      </c>
      <c r="F9" s="88" t="s">
        <v>905</v>
      </c>
      <c r="G9" s="80">
        <v>40</v>
      </c>
      <c r="H9" s="80">
        <v>20</v>
      </c>
      <c r="I9" s="82">
        <v>20</v>
      </c>
      <c r="J9" s="82">
        <v>0</v>
      </c>
      <c r="K9" s="82">
        <v>0</v>
      </c>
      <c r="L9" s="82">
        <v>0</v>
      </c>
      <c r="M9" s="82">
        <v>0</v>
      </c>
      <c r="N9" s="82">
        <v>0</v>
      </c>
      <c r="O9" s="82">
        <v>0</v>
      </c>
      <c r="P9" s="68">
        <v>0</v>
      </c>
      <c r="Q9" s="9">
        <v>0</v>
      </c>
      <c r="R9" s="9">
        <v>0</v>
      </c>
      <c r="S9" s="9">
        <v>0</v>
      </c>
    </row>
    <row r="10" spans="1:19" x14ac:dyDescent="0.3">
      <c r="A10" s="80"/>
      <c r="B10" s="91"/>
      <c r="C10" s="82" t="s">
        <v>58</v>
      </c>
      <c r="D10" s="82" t="s">
        <v>897</v>
      </c>
      <c r="E10" s="7" t="s">
        <v>904</v>
      </c>
      <c r="F10" s="88" t="s">
        <v>903</v>
      </c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93"/>
    </row>
    <row r="11" spans="1:19" x14ac:dyDescent="0.3">
      <c r="A11" s="80"/>
      <c r="B11" s="91"/>
      <c r="C11" s="82"/>
      <c r="D11" s="23" t="s">
        <v>902</v>
      </c>
      <c r="E11" s="87" t="s">
        <v>894</v>
      </c>
      <c r="F11" s="88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93"/>
    </row>
    <row r="12" spans="1:19" x14ac:dyDescent="0.55000000000000004">
      <c r="A12" s="80">
        <v>2</v>
      </c>
      <c r="B12" s="91" t="s">
        <v>132</v>
      </c>
      <c r="C12" s="82" t="s">
        <v>901</v>
      </c>
      <c r="D12" s="102" t="s">
        <v>205</v>
      </c>
      <c r="E12" s="82" t="s">
        <v>900</v>
      </c>
      <c r="F12" s="88" t="s">
        <v>899</v>
      </c>
      <c r="G12" s="80">
        <v>22</v>
      </c>
      <c r="H12" s="80">
        <v>6</v>
      </c>
      <c r="I12" s="82">
        <v>0</v>
      </c>
      <c r="J12" s="82">
        <v>0</v>
      </c>
      <c r="K12" s="82">
        <v>2</v>
      </c>
      <c r="L12" s="82">
        <v>0</v>
      </c>
      <c r="M12" s="82">
        <v>0</v>
      </c>
      <c r="N12" s="82">
        <v>0</v>
      </c>
      <c r="O12" s="80">
        <v>0</v>
      </c>
      <c r="P12" s="82">
        <v>0</v>
      </c>
      <c r="Q12" s="82">
        <v>0</v>
      </c>
      <c r="R12" s="82">
        <v>0</v>
      </c>
      <c r="S12" s="89">
        <v>0</v>
      </c>
    </row>
    <row r="13" spans="1:19" x14ac:dyDescent="0.55000000000000004">
      <c r="A13" s="4"/>
      <c r="B13" s="90"/>
      <c r="C13" s="82" t="s">
        <v>898</v>
      </c>
      <c r="D13" s="8" t="s">
        <v>897</v>
      </c>
      <c r="E13" s="7" t="s">
        <v>896</v>
      </c>
      <c r="F13" s="92"/>
      <c r="G13" s="4"/>
      <c r="H13" s="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3"/>
    </row>
    <row r="14" spans="1:19" x14ac:dyDescent="0.55000000000000004">
      <c r="A14" s="4"/>
      <c r="B14" s="90"/>
      <c r="C14" s="84"/>
      <c r="D14" s="23" t="s">
        <v>895</v>
      </c>
      <c r="E14" s="87" t="s">
        <v>894</v>
      </c>
      <c r="F14" s="92"/>
      <c r="G14" s="4"/>
      <c r="H14" s="85"/>
      <c r="I14" s="4"/>
      <c r="J14" s="4"/>
      <c r="K14" s="4"/>
      <c r="L14" s="4"/>
      <c r="M14" s="4"/>
      <c r="N14" s="4"/>
      <c r="O14" s="4"/>
      <c r="P14" s="4"/>
      <c r="Q14" s="4"/>
      <c r="R14" s="4"/>
      <c r="S14" s="83"/>
    </row>
    <row r="15" spans="1:19" x14ac:dyDescent="0.55000000000000004">
      <c r="A15" s="80"/>
      <c r="B15" s="91" t="s">
        <v>132</v>
      </c>
      <c r="C15" s="82" t="s">
        <v>893</v>
      </c>
      <c r="D15" s="102" t="s">
        <v>205</v>
      </c>
      <c r="E15" s="82" t="s">
        <v>887</v>
      </c>
      <c r="F15" s="88" t="s">
        <v>892</v>
      </c>
      <c r="G15" s="80">
        <v>16</v>
      </c>
      <c r="H15" s="80">
        <v>8</v>
      </c>
      <c r="I15" s="82">
        <v>0</v>
      </c>
      <c r="J15" s="82">
        <v>0</v>
      </c>
      <c r="K15" s="82">
        <v>2</v>
      </c>
      <c r="L15" s="82">
        <v>0</v>
      </c>
      <c r="M15" s="82">
        <v>0</v>
      </c>
      <c r="N15" s="82">
        <v>0</v>
      </c>
      <c r="O15" s="80">
        <v>0</v>
      </c>
      <c r="P15" s="82">
        <v>0</v>
      </c>
      <c r="Q15" s="82">
        <v>0</v>
      </c>
      <c r="R15" s="82">
        <v>0</v>
      </c>
      <c r="S15" s="89">
        <v>0</v>
      </c>
    </row>
    <row r="16" spans="1:19" x14ac:dyDescent="0.55000000000000004">
      <c r="A16" s="4"/>
      <c r="B16" s="90"/>
      <c r="C16" s="82" t="s">
        <v>874</v>
      </c>
      <c r="D16" s="8" t="s">
        <v>891</v>
      </c>
      <c r="E16" s="7" t="s">
        <v>890</v>
      </c>
      <c r="F16" s="92"/>
      <c r="G16" s="4"/>
      <c r="H16" s="4"/>
      <c r="I16" s="84"/>
      <c r="J16" s="84"/>
      <c r="K16" s="84" t="s">
        <v>91</v>
      </c>
      <c r="L16" s="84"/>
      <c r="M16" s="84"/>
      <c r="N16" s="84"/>
      <c r="O16" s="84"/>
      <c r="P16" s="84"/>
      <c r="Q16" s="84"/>
      <c r="R16" s="84"/>
      <c r="S16" s="83"/>
    </row>
    <row r="17" spans="1:19" x14ac:dyDescent="0.55000000000000004">
      <c r="A17" s="4"/>
      <c r="B17" s="90"/>
      <c r="C17" s="84"/>
      <c r="D17" s="23" t="s">
        <v>889</v>
      </c>
      <c r="E17" s="87" t="s">
        <v>884</v>
      </c>
      <c r="F17" s="92"/>
      <c r="G17" s="4"/>
      <c r="H17" s="85"/>
      <c r="I17" s="4"/>
      <c r="J17" s="4"/>
      <c r="K17" s="4"/>
      <c r="L17" s="4"/>
      <c r="M17" s="4"/>
      <c r="N17" s="4"/>
      <c r="O17" s="4"/>
      <c r="P17" s="4"/>
      <c r="Q17" s="4"/>
      <c r="R17" s="4"/>
      <c r="S17" s="83"/>
    </row>
    <row r="18" spans="1:19" x14ac:dyDescent="0.55000000000000004">
      <c r="A18" s="80">
        <v>3</v>
      </c>
      <c r="B18" s="91" t="s">
        <v>125</v>
      </c>
      <c r="C18" s="82" t="s">
        <v>888</v>
      </c>
      <c r="D18" s="102" t="s">
        <v>205</v>
      </c>
      <c r="E18" s="82" t="s">
        <v>887</v>
      </c>
      <c r="F18" s="88" t="s">
        <v>68</v>
      </c>
      <c r="G18" s="80">
        <v>10</v>
      </c>
      <c r="H18" s="80">
        <v>5</v>
      </c>
      <c r="I18" s="82">
        <v>5</v>
      </c>
      <c r="J18" s="82">
        <v>0</v>
      </c>
      <c r="K18" s="82">
        <v>2</v>
      </c>
      <c r="L18" s="82">
        <v>0</v>
      </c>
      <c r="M18" s="82">
        <v>0</v>
      </c>
      <c r="N18" s="82">
        <v>0</v>
      </c>
      <c r="O18" s="80">
        <v>0</v>
      </c>
      <c r="P18" s="82">
        <v>0</v>
      </c>
      <c r="Q18" s="82">
        <v>0</v>
      </c>
      <c r="R18" s="82">
        <v>0</v>
      </c>
      <c r="S18" s="89">
        <v>0</v>
      </c>
    </row>
    <row r="19" spans="1:19" x14ac:dyDescent="0.55000000000000004">
      <c r="A19" s="4"/>
      <c r="B19" s="90"/>
      <c r="C19" s="82" t="s">
        <v>874</v>
      </c>
      <c r="D19" s="8" t="s">
        <v>266</v>
      </c>
      <c r="E19" s="7" t="s">
        <v>886</v>
      </c>
      <c r="F19" s="92"/>
      <c r="G19" s="4"/>
      <c r="H19" s="4"/>
      <c r="I19" s="84"/>
      <c r="J19" s="84"/>
      <c r="K19" s="84" t="s">
        <v>91</v>
      </c>
      <c r="L19" s="84"/>
      <c r="M19" s="84"/>
      <c r="N19" s="84"/>
      <c r="O19" s="84"/>
      <c r="P19" s="84"/>
      <c r="Q19" s="84"/>
      <c r="R19" s="84"/>
      <c r="S19" s="83"/>
    </row>
    <row r="20" spans="1:19" x14ac:dyDescent="0.55000000000000004">
      <c r="A20" s="4"/>
      <c r="B20" s="90"/>
      <c r="C20" s="84"/>
      <c r="D20" s="23" t="s">
        <v>885</v>
      </c>
      <c r="E20" s="87" t="s">
        <v>884</v>
      </c>
      <c r="F20" s="92"/>
      <c r="G20" s="4"/>
      <c r="H20" s="85"/>
      <c r="I20" s="4"/>
      <c r="J20" s="4"/>
      <c r="K20" s="4"/>
      <c r="L20" s="4"/>
      <c r="M20" s="4"/>
      <c r="N20" s="4"/>
      <c r="O20" s="4"/>
      <c r="P20" s="4"/>
      <c r="Q20" s="4"/>
      <c r="R20" s="4"/>
      <c r="S20" s="83"/>
    </row>
    <row r="21" spans="1:19" x14ac:dyDescent="0.55000000000000004">
      <c r="A21" s="80"/>
      <c r="B21" s="91" t="s">
        <v>126</v>
      </c>
      <c r="C21" s="82" t="s">
        <v>883</v>
      </c>
      <c r="D21" s="679" t="s">
        <v>276</v>
      </c>
      <c r="E21" s="8" t="s">
        <v>882</v>
      </c>
      <c r="F21" s="88" t="s">
        <v>881</v>
      </c>
      <c r="G21" s="80">
        <v>42</v>
      </c>
      <c r="H21" s="80">
        <v>12</v>
      </c>
      <c r="I21" s="82">
        <v>12</v>
      </c>
      <c r="J21" s="82">
        <v>0</v>
      </c>
      <c r="K21" s="82">
        <v>0</v>
      </c>
      <c r="L21" s="82">
        <v>0</v>
      </c>
      <c r="M21" s="82">
        <v>0</v>
      </c>
      <c r="N21" s="82">
        <v>0</v>
      </c>
      <c r="O21" s="80">
        <v>0</v>
      </c>
      <c r="P21" s="82">
        <v>0</v>
      </c>
      <c r="Q21" s="82">
        <v>0</v>
      </c>
      <c r="R21" s="82">
        <v>0</v>
      </c>
      <c r="S21" s="89">
        <v>0</v>
      </c>
    </row>
    <row r="22" spans="1:19" x14ac:dyDescent="0.55000000000000004">
      <c r="A22" s="4"/>
      <c r="B22" s="90"/>
      <c r="C22" s="82" t="s">
        <v>10</v>
      </c>
      <c r="D22" s="289" t="s">
        <v>880</v>
      </c>
      <c r="E22" s="12" t="s">
        <v>708</v>
      </c>
      <c r="F22" s="92"/>
      <c r="G22" s="4"/>
      <c r="H22" s="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3"/>
    </row>
    <row r="23" spans="1:19" x14ac:dyDescent="0.55000000000000004">
      <c r="A23" s="4"/>
      <c r="B23" s="90"/>
      <c r="C23" s="84"/>
      <c r="D23" s="289" t="s">
        <v>798</v>
      </c>
      <c r="E23" s="87"/>
      <c r="F23" s="92"/>
      <c r="G23" s="4"/>
      <c r="H23" s="85"/>
      <c r="I23" s="4"/>
      <c r="J23" s="4"/>
      <c r="K23" s="4"/>
      <c r="L23" s="4"/>
      <c r="M23" s="4"/>
      <c r="N23" s="4"/>
      <c r="O23" s="4"/>
      <c r="P23" s="4"/>
      <c r="Q23" s="4"/>
      <c r="R23" s="4"/>
      <c r="S23" s="83"/>
    </row>
    <row r="24" spans="1:19" x14ac:dyDescent="0.55000000000000004">
      <c r="A24" s="80"/>
      <c r="B24" s="91" t="s">
        <v>126</v>
      </c>
      <c r="C24" s="82" t="s">
        <v>870</v>
      </c>
      <c r="D24" s="679" t="s">
        <v>276</v>
      </c>
      <c r="E24" s="8" t="s">
        <v>879</v>
      </c>
      <c r="F24" s="88" t="s">
        <v>238</v>
      </c>
      <c r="G24" s="80">
        <v>12</v>
      </c>
      <c r="H24" s="80">
        <v>5</v>
      </c>
      <c r="I24" s="82">
        <v>5</v>
      </c>
      <c r="J24" s="82">
        <v>0</v>
      </c>
      <c r="K24" s="82">
        <v>0</v>
      </c>
      <c r="L24" s="82">
        <v>0</v>
      </c>
      <c r="M24" s="82">
        <v>0</v>
      </c>
      <c r="N24" s="82">
        <v>0</v>
      </c>
      <c r="O24" s="80">
        <v>0</v>
      </c>
      <c r="P24" s="82">
        <v>0</v>
      </c>
      <c r="Q24" s="82">
        <v>0</v>
      </c>
      <c r="R24" s="82">
        <v>0</v>
      </c>
      <c r="S24" s="89">
        <v>0</v>
      </c>
    </row>
    <row r="25" spans="1:19" x14ac:dyDescent="0.55000000000000004">
      <c r="A25" s="4"/>
      <c r="B25" s="90"/>
      <c r="C25" s="82" t="s">
        <v>65</v>
      </c>
      <c r="D25" s="289" t="s">
        <v>878</v>
      </c>
      <c r="E25" s="12" t="s">
        <v>505</v>
      </c>
      <c r="F25" s="92"/>
      <c r="G25" s="4"/>
      <c r="H25" s="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3"/>
    </row>
    <row r="26" spans="1:19" x14ac:dyDescent="0.55000000000000004">
      <c r="A26" s="4"/>
      <c r="B26" s="90"/>
      <c r="C26" s="84"/>
      <c r="D26" s="289" t="s">
        <v>798</v>
      </c>
      <c r="E26" s="87"/>
      <c r="F26" s="92"/>
      <c r="G26" s="85"/>
      <c r="H26" s="85"/>
      <c r="I26" s="4"/>
      <c r="J26" s="4"/>
      <c r="K26" s="4"/>
      <c r="L26" s="4"/>
      <c r="M26" s="4"/>
      <c r="N26" s="4"/>
      <c r="O26" s="4"/>
      <c r="P26" s="4"/>
      <c r="Q26" s="4"/>
      <c r="R26" s="4"/>
      <c r="S26" s="83"/>
    </row>
    <row r="27" spans="1:19" x14ac:dyDescent="0.55000000000000004">
      <c r="A27" s="80"/>
      <c r="B27" s="91" t="s">
        <v>132</v>
      </c>
      <c r="C27" s="82" t="s">
        <v>876</v>
      </c>
      <c r="D27" s="102"/>
      <c r="E27" s="82"/>
      <c r="F27" s="88" t="s">
        <v>877</v>
      </c>
      <c r="G27" s="81">
        <v>333</v>
      </c>
      <c r="H27" s="80">
        <v>92</v>
      </c>
      <c r="I27" s="80">
        <v>85</v>
      </c>
      <c r="J27" s="82">
        <v>0</v>
      </c>
      <c r="K27" s="82">
        <v>5</v>
      </c>
      <c r="L27" s="82">
        <v>0</v>
      </c>
      <c r="M27" s="82">
        <v>0</v>
      </c>
      <c r="N27" s="82">
        <v>0</v>
      </c>
      <c r="O27" s="80">
        <v>0</v>
      </c>
      <c r="P27" s="82">
        <v>0</v>
      </c>
      <c r="Q27" s="82">
        <v>0</v>
      </c>
      <c r="R27" s="82">
        <v>0</v>
      </c>
      <c r="S27" s="89">
        <v>0</v>
      </c>
    </row>
    <row r="28" spans="1:19" x14ac:dyDescent="0.55000000000000004">
      <c r="A28" s="4"/>
      <c r="B28" s="90"/>
      <c r="C28" s="82" t="s">
        <v>874</v>
      </c>
      <c r="D28" s="8"/>
      <c r="E28" s="7"/>
      <c r="F28" s="92"/>
      <c r="G28" s="85"/>
      <c r="H28" s="4"/>
      <c r="I28" s="84"/>
      <c r="J28" s="84"/>
      <c r="K28" s="84" t="s">
        <v>91</v>
      </c>
      <c r="L28" s="84"/>
      <c r="M28" s="84"/>
      <c r="N28" s="84"/>
      <c r="O28" s="84"/>
      <c r="P28" s="84"/>
      <c r="Q28" s="84"/>
      <c r="R28" s="84"/>
      <c r="S28" s="83"/>
    </row>
    <row r="29" spans="1:19" x14ac:dyDescent="0.55000000000000004">
      <c r="A29" s="4"/>
      <c r="B29" s="90"/>
      <c r="C29" s="84"/>
      <c r="D29" s="23"/>
      <c r="E29" s="87"/>
      <c r="F29" s="92"/>
      <c r="G29" s="4"/>
      <c r="H29" s="85"/>
      <c r="I29" s="4"/>
      <c r="J29" s="4"/>
      <c r="K29" s="4"/>
      <c r="L29" s="4"/>
      <c r="M29" s="4"/>
      <c r="N29" s="4"/>
      <c r="O29" s="4"/>
      <c r="P29" s="4"/>
      <c r="Q29" s="4"/>
      <c r="R29" s="4"/>
      <c r="S29" s="83"/>
    </row>
    <row r="30" spans="1:19" x14ac:dyDescent="0.55000000000000004">
      <c r="A30" s="80"/>
      <c r="B30" s="91" t="s">
        <v>126</v>
      </c>
      <c r="C30" s="82" t="s">
        <v>876</v>
      </c>
      <c r="D30" s="102" t="s">
        <v>205</v>
      </c>
      <c r="E30" s="82"/>
      <c r="F30" s="88" t="s">
        <v>875</v>
      </c>
      <c r="G30" s="80">
        <v>194</v>
      </c>
      <c r="H30" s="80">
        <v>61</v>
      </c>
      <c r="I30" s="82">
        <v>61</v>
      </c>
      <c r="J30" s="82">
        <v>0</v>
      </c>
      <c r="K30" s="82">
        <v>0</v>
      </c>
      <c r="L30" s="82">
        <v>0</v>
      </c>
      <c r="M30" s="82">
        <v>0</v>
      </c>
      <c r="N30" s="82">
        <v>0</v>
      </c>
      <c r="O30" s="80">
        <v>0</v>
      </c>
      <c r="P30" s="82">
        <v>0</v>
      </c>
      <c r="Q30" s="82">
        <v>0</v>
      </c>
      <c r="R30" s="82">
        <v>0</v>
      </c>
      <c r="S30" s="89">
        <v>0</v>
      </c>
    </row>
    <row r="31" spans="1:19" x14ac:dyDescent="0.55000000000000004">
      <c r="A31" s="4"/>
      <c r="B31" s="90"/>
      <c r="C31" s="82" t="s">
        <v>874</v>
      </c>
      <c r="D31" s="8" t="s">
        <v>298</v>
      </c>
      <c r="E31" s="7"/>
      <c r="F31" s="92"/>
      <c r="G31" s="4"/>
      <c r="H31" s="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3"/>
    </row>
    <row r="32" spans="1:19" x14ac:dyDescent="0.55000000000000004">
      <c r="A32" s="4"/>
      <c r="B32" s="90"/>
      <c r="C32" s="84"/>
      <c r="D32" s="23" t="s">
        <v>873</v>
      </c>
      <c r="E32" s="87"/>
      <c r="F32" s="92"/>
      <c r="G32" s="4"/>
      <c r="H32" s="85"/>
      <c r="I32" s="4"/>
      <c r="J32" s="4"/>
      <c r="K32" s="4"/>
      <c r="L32" s="4"/>
      <c r="M32" s="4"/>
      <c r="N32" s="4"/>
      <c r="O32" s="4"/>
      <c r="P32" s="4"/>
      <c r="Q32" s="4"/>
      <c r="R32" s="4"/>
      <c r="S32" s="83"/>
    </row>
    <row r="33" spans="1:19" x14ac:dyDescent="0.55000000000000004">
      <c r="A33" s="80">
        <v>4</v>
      </c>
      <c r="B33" s="91" t="s">
        <v>131</v>
      </c>
      <c r="C33" s="82" t="s">
        <v>302</v>
      </c>
      <c r="D33" s="102"/>
      <c r="E33" s="82"/>
      <c r="F33" s="88" t="s">
        <v>872</v>
      </c>
      <c r="G33" s="80">
        <v>80</v>
      </c>
      <c r="H33" s="80">
        <v>30</v>
      </c>
      <c r="I33" s="82">
        <v>3</v>
      </c>
      <c r="J33" s="82">
        <v>0</v>
      </c>
      <c r="K33" s="82">
        <v>0</v>
      </c>
      <c r="L33" s="82">
        <v>0</v>
      </c>
      <c r="M33" s="82">
        <v>0</v>
      </c>
      <c r="N33" s="82">
        <v>0</v>
      </c>
      <c r="O33" s="80">
        <v>0</v>
      </c>
      <c r="P33" s="82">
        <v>0</v>
      </c>
      <c r="Q33" s="82">
        <v>0</v>
      </c>
      <c r="R33" s="82">
        <v>0</v>
      </c>
      <c r="S33" s="89">
        <v>0</v>
      </c>
    </row>
    <row r="34" spans="1:19" x14ac:dyDescent="0.55000000000000004">
      <c r="A34" s="4"/>
      <c r="B34" s="90"/>
      <c r="C34" s="82" t="s">
        <v>94</v>
      </c>
      <c r="D34" s="8"/>
      <c r="E34" s="7"/>
      <c r="F34" s="92"/>
      <c r="G34" s="4"/>
      <c r="H34" s="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3"/>
    </row>
    <row r="35" spans="1:19" x14ac:dyDescent="0.55000000000000004">
      <c r="A35" s="80"/>
      <c r="B35" s="91" t="s">
        <v>125</v>
      </c>
      <c r="C35" s="82" t="s">
        <v>870</v>
      </c>
      <c r="D35" s="102"/>
      <c r="E35" s="82"/>
      <c r="F35" s="88" t="s">
        <v>871</v>
      </c>
      <c r="G35" s="80">
        <v>10</v>
      </c>
      <c r="H35" s="80">
        <v>5</v>
      </c>
      <c r="I35" s="82">
        <v>5</v>
      </c>
      <c r="J35" s="82">
        <v>0</v>
      </c>
      <c r="K35" s="82">
        <v>0</v>
      </c>
      <c r="L35" s="82">
        <v>0</v>
      </c>
      <c r="M35" s="82">
        <v>0</v>
      </c>
      <c r="N35" s="82">
        <v>0</v>
      </c>
      <c r="O35" s="80">
        <v>0</v>
      </c>
      <c r="P35" s="82">
        <v>0</v>
      </c>
      <c r="Q35" s="82">
        <v>0</v>
      </c>
      <c r="R35" s="82">
        <v>0</v>
      </c>
      <c r="S35" s="89">
        <v>0</v>
      </c>
    </row>
    <row r="36" spans="1:19" x14ac:dyDescent="0.55000000000000004">
      <c r="A36" s="4"/>
      <c r="B36" s="90"/>
      <c r="C36" s="82" t="s">
        <v>65</v>
      </c>
      <c r="D36" s="8"/>
      <c r="E36" s="7"/>
      <c r="F36" s="92"/>
      <c r="G36" s="4"/>
      <c r="H36" s="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3"/>
    </row>
    <row r="37" spans="1:19" x14ac:dyDescent="0.55000000000000004">
      <c r="A37" s="4"/>
      <c r="B37" s="90"/>
      <c r="C37" s="84"/>
      <c r="D37" s="23"/>
      <c r="E37" s="87"/>
      <c r="F37" s="92"/>
      <c r="G37" s="4"/>
      <c r="H37" s="85"/>
      <c r="I37" s="4"/>
      <c r="J37" s="4"/>
      <c r="K37" s="4"/>
      <c r="L37" s="4"/>
      <c r="M37" s="4"/>
      <c r="N37" s="4"/>
      <c r="O37" s="4"/>
      <c r="P37" s="4"/>
      <c r="Q37" s="4"/>
      <c r="R37" s="4"/>
      <c r="S37" s="83"/>
    </row>
    <row r="38" spans="1:19" x14ac:dyDescent="0.55000000000000004">
      <c r="A38" s="80">
        <v>5</v>
      </c>
      <c r="B38" s="91" t="s">
        <v>129</v>
      </c>
      <c r="C38" s="82" t="s">
        <v>870</v>
      </c>
      <c r="D38" s="102" t="s">
        <v>205</v>
      </c>
      <c r="E38" s="82" t="s">
        <v>869</v>
      </c>
      <c r="F38" s="88" t="s">
        <v>8</v>
      </c>
      <c r="G38" s="80">
        <v>300</v>
      </c>
      <c r="H38" s="80">
        <v>58</v>
      </c>
      <c r="I38" s="82">
        <v>50</v>
      </c>
      <c r="J38" s="82">
        <v>0</v>
      </c>
      <c r="K38" s="82">
        <v>0</v>
      </c>
      <c r="L38" s="82">
        <v>0</v>
      </c>
      <c r="M38" s="82">
        <v>0</v>
      </c>
      <c r="N38" s="82">
        <v>0</v>
      </c>
      <c r="O38" s="80">
        <v>0</v>
      </c>
      <c r="P38" s="82">
        <v>0</v>
      </c>
      <c r="Q38" s="82">
        <v>0</v>
      </c>
      <c r="R38" s="82">
        <v>0</v>
      </c>
      <c r="S38" s="89">
        <v>0</v>
      </c>
    </row>
    <row r="39" spans="1:19" x14ac:dyDescent="0.55000000000000004">
      <c r="A39" s="4"/>
      <c r="B39" s="90"/>
      <c r="C39" s="82" t="s">
        <v>65</v>
      </c>
      <c r="D39" s="8" t="s">
        <v>298</v>
      </c>
      <c r="E39" s="7" t="s">
        <v>868</v>
      </c>
      <c r="F39" s="92"/>
      <c r="G39" s="4"/>
      <c r="H39" s="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3"/>
    </row>
    <row r="40" spans="1:19" x14ac:dyDescent="0.3">
      <c r="A40" s="80">
        <v>6</v>
      </c>
      <c r="B40" s="91" t="s">
        <v>127</v>
      </c>
      <c r="C40" s="82" t="s">
        <v>303</v>
      </c>
      <c r="D40" s="23" t="s">
        <v>867</v>
      </c>
      <c r="E40" s="87" t="s">
        <v>866</v>
      </c>
      <c r="F40" s="88" t="s">
        <v>865</v>
      </c>
      <c r="G40" s="80">
        <v>150</v>
      </c>
      <c r="H40" s="80">
        <v>50</v>
      </c>
      <c r="I40" s="82">
        <v>0</v>
      </c>
      <c r="J40" s="82">
        <v>0</v>
      </c>
      <c r="K40" s="82">
        <v>0</v>
      </c>
      <c r="L40" s="82">
        <v>0</v>
      </c>
      <c r="M40" s="82">
        <v>0</v>
      </c>
      <c r="N40" s="82">
        <v>0</v>
      </c>
      <c r="O40" s="80">
        <v>0</v>
      </c>
      <c r="P40" s="82">
        <v>0</v>
      </c>
      <c r="Q40" s="82">
        <v>0</v>
      </c>
      <c r="R40" s="82">
        <v>0</v>
      </c>
      <c r="S40" s="89">
        <v>0</v>
      </c>
    </row>
    <row r="41" spans="1:19" x14ac:dyDescent="0.55000000000000004">
      <c r="A41" s="4"/>
      <c r="B41" s="90"/>
      <c r="C41" s="82" t="s">
        <v>57</v>
      </c>
      <c r="D41" s="8"/>
      <c r="E41" s="7"/>
      <c r="F41" s="92"/>
      <c r="G41" s="4"/>
      <c r="H41" s="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3"/>
    </row>
    <row r="42" spans="1:19" x14ac:dyDescent="0.55000000000000004">
      <c r="A42" s="80"/>
      <c r="B42" s="91" t="s">
        <v>125</v>
      </c>
      <c r="C42" s="82" t="s">
        <v>303</v>
      </c>
      <c r="D42" s="102"/>
      <c r="E42" s="82"/>
      <c r="F42" s="88" t="s">
        <v>864</v>
      </c>
      <c r="G42" s="80">
        <v>180</v>
      </c>
      <c r="H42" s="80">
        <v>60</v>
      </c>
      <c r="I42" s="82">
        <v>60</v>
      </c>
      <c r="J42" s="82">
        <v>0</v>
      </c>
      <c r="K42" s="82">
        <v>0</v>
      </c>
      <c r="L42" s="82">
        <v>0</v>
      </c>
      <c r="M42" s="82">
        <v>0</v>
      </c>
      <c r="N42" s="82">
        <v>0</v>
      </c>
      <c r="O42" s="80">
        <v>0</v>
      </c>
      <c r="P42" s="82">
        <v>0</v>
      </c>
      <c r="Q42" s="82">
        <v>0</v>
      </c>
      <c r="R42" s="82">
        <v>0</v>
      </c>
      <c r="S42" s="89">
        <v>0</v>
      </c>
    </row>
    <row r="43" spans="1:19" x14ac:dyDescent="0.55000000000000004">
      <c r="A43" s="4"/>
      <c r="B43" s="90"/>
      <c r="C43" s="82" t="s">
        <v>57</v>
      </c>
      <c r="D43" s="8"/>
      <c r="E43" s="7"/>
      <c r="F43" s="92"/>
      <c r="G43" s="4"/>
      <c r="H43" s="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3"/>
    </row>
    <row r="44" spans="1:19" ht="27" x14ac:dyDescent="0.3">
      <c r="A44" s="63"/>
      <c r="B44" s="708" t="s">
        <v>863</v>
      </c>
      <c r="C44" s="613"/>
      <c r="D44" s="707" t="s">
        <v>862</v>
      </c>
      <c r="E44" s="613" t="s">
        <v>861</v>
      </c>
      <c r="F44" s="665" t="s">
        <v>860</v>
      </c>
      <c r="G44" s="70">
        <f>SUM(G9:G43)</f>
        <v>1389</v>
      </c>
      <c r="H44" s="70">
        <f>SUM(H9:H43)</f>
        <v>412</v>
      </c>
      <c r="I44" s="70">
        <f>SUM(I9:I43)</f>
        <v>306</v>
      </c>
      <c r="J44" s="70">
        <f>SUM(J9:J43)</f>
        <v>0</v>
      </c>
      <c r="K44" s="70">
        <f>SUM(K9:K43)</f>
        <v>11</v>
      </c>
      <c r="L44" s="70">
        <f>SUM(L9:L43)</f>
        <v>0</v>
      </c>
      <c r="M44" s="70">
        <f>SUM(M9:M43)</f>
        <v>0</v>
      </c>
      <c r="N44" s="70">
        <f>SUM(N9:N43)</f>
        <v>0</v>
      </c>
      <c r="O44" s="70">
        <f>SUM(O9:O43)</f>
        <v>0</v>
      </c>
      <c r="P44" s="70">
        <f>SUM(P9:P43)</f>
        <v>0</v>
      </c>
      <c r="Q44" s="70">
        <f>SUM(Q9:Q43)</f>
        <v>0</v>
      </c>
      <c r="R44" s="70">
        <f>SUM(R9:R43)</f>
        <v>0</v>
      </c>
      <c r="S44" s="70">
        <f>SUM(S9:S43)</f>
        <v>0</v>
      </c>
    </row>
    <row r="45" spans="1:19" hidden="1" x14ac:dyDescent="0.55000000000000004">
      <c r="B45" s="706"/>
      <c r="C45" s="75"/>
      <c r="D45" s="705"/>
      <c r="E45" s="76"/>
      <c r="S45" s="77"/>
    </row>
    <row r="46" spans="1:19" hidden="1" x14ac:dyDescent="0.55000000000000004"/>
    <row r="47" spans="1:19" hidden="1" x14ac:dyDescent="0.55000000000000004">
      <c r="A47" s="51" t="s">
        <v>56</v>
      </c>
      <c r="B47" s="50" t="s">
        <v>55</v>
      </c>
      <c r="C47" s="49" t="s">
        <v>54</v>
      </c>
      <c r="D47" s="704"/>
      <c r="E47" s="704"/>
      <c r="F47" s="704"/>
      <c r="G47" s="48" t="s">
        <v>53</v>
      </c>
      <c r="H47" s="703"/>
      <c r="I47" s="47" t="s">
        <v>52</v>
      </c>
      <c r="J47" s="702"/>
      <c r="K47" s="702"/>
      <c r="L47" s="702"/>
      <c r="M47" s="702"/>
      <c r="N47" s="702"/>
      <c r="O47" s="702"/>
      <c r="P47" s="702"/>
      <c r="Q47" s="702"/>
      <c r="R47" s="702"/>
      <c r="S47" s="701"/>
    </row>
    <row r="48" spans="1:19" hidden="1" x14ac:dyDescent="0.55000000000000004">
      <c r="A48" s="41"/>
      <c r="B48" s="40" t="s">
        <v>51</v>
      </c>
      <c r="C48" s="46" t="s">
        <v>50</v>
      </c>
      <c r="D48" s="45" t="s">
        <v>49</v>
      </c>
      <c r="E48" s="46" t="s">
        <v>48</v>
      </c>
      <c r="F48" s="45" t="s">
        <v>47</v>
      </c>
      <c r="G48" s="44" t="s">
        <v>46</v>
      </c>
      <c r="H48" s="43" t="s">
        <v>45</v>
      </c>
      <c r="I48" s="35" t="s">
        <v>44</v>
      </c>
      <c r="J48" s="34" t="s">
        <v>43</v>
      </c>
      <c r="K48" s="34" t="s">
        <v>42</v>
      </c>
      <c r="L48" s="32" t="s">
        <v>41</v>
      </c>
      <c r="M48" s="32" t="s">
        <v>40</v>
      </c>
      <c r="N48" s="42" t="s">
        <v>39</v>
      </c>
      <c r="O48" s="96"/>
      <c r="P48" s="96"/>
      <c r="Q48" s="96"/>
      <c r="R48" s="638"/>
      <c r="S48" s="61" t="s">
        <v>38</v>
      </c>
    </row>
    <row r="49" spans="1:19" hidden="1" x14ac:dyDescent="0.55000000000000004">
      <c r="A49" s="41"/>
      <c r="B49" s="40"/>
      <c r="C49" s="39"/>
      <c r="D49" s="38" t="s">
        <v>27</v>
      </c>
      <c r="E49" s="35" t="s">
        <v>37</v>
      </c>
      <c r="F49" s="637"/>
      <c r="G49" s="37"/>
      <c r="H49" s="36"/>
      <c r="I49" s="35" t="s">
        <v>36</v>
      </c>
      <c r="J49" s="34"/>
      <c r="K49" s="34" t="s">
        <v>35</v>
      </c>
      <c r="L49" s="34" t="s">
        <v>34</v>
      </c>
      <c r="M49" s="34"/>
      <c r="N49" s="32" t="s">
        <v>33</v>
      </c>
      <c r="O49" s="32" t="s">
        <v>32</v>
      </c>
      <c r="P49" s="33" t="s">
        <v>31</v>
      </c>
      <c r="Q49" s="32" t="s">
        <v>30</v>
      </c>
      <c r="R49" s="32" t="s">
        <v>29</v>
      </c>
      <c r="S49" s="60" t="s">
        <v>28</v>
      </c>
    </row>
    <row r="50" spans="1:19" hidden="1" x14ac:dyDescent="0.3">
      <c r="A50" s="700"/>
      <c r="B50" s="699"/>
      <c r="C50" s="29"/>
      <c r="D50" s="29"/>
      <c r="E50" s="31" t="s">
        <v>27</v>
      </c>
      <c r="F50" s="698"/>
      <c r="G50" s="29"/>
      <c r="H50" s="30"/>
      <c r="I50" s="29"/>
      <c r="J50" s="26"/>
      <c r="K50" s="27" t="s">
        <v>26</v>
      </c>
      <c r="L50" s="26"/>
      <c r="M50" s="26"/>
      <c r="N50" s="27" t="s">
        <v>25</v>
      </c>
      <c r="O50" s="27" t="s">
        <v>25</v>
      </c>
      <c r="P50" s="28" t="s">
        <v>24</v>
      </c>
      <c r="Q50" s="27" t="s">
        <v>24</v>
      </c>
      <c r="R50" s="26" t="s">
        <v>23</v>
      </c>
      <c r="S50" s="59" t="s">
        <v>22</v>
      </c>
    </row>
    <row r="51" spans="1:19" x14ac:dyDescent="0.55000000000000004">
      <c r="A51" s="697" t="s">
        <v>109</v>
      </c>
      <c r="B51" s="696"/>
      <c r="C51" s="695"/>
      <c r="D51" s="694"/>
      <c r="E51" s="259"/>
      <c r="F51" s="693"/>
      <c r="G51" s="692"/>
      <c r="H51" s="691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690"/>
    </row>
    <row r="52" spans="1:19" x14ac:dyDescent="0.55000000000000004">
      <c r="A52" s="21">
        <v>1</v>
      </c>
      <c r="B52" s="67" t="s">
        <v>99</v>
      </c>
      <c r="C52" s="9" t="s">
        <v>859</v>
      </c>
      <c r="D52" s="2" t="s">
        <v>205</v>
      </c>
      <c r="E52" s="82"/>
      <c r="F52" s="58" t="s">
        <v>858</v>
      </c>
      <c r="G52" s="21">
        <v>67</v>
      </c>
      <c r="H52" s="21">
        <v>36</v>
      </c>
      <c r="I52" s="21">
        <v>36</v>
      </c>
      <c r="J52" s="9">
        <v>0</v>
      </c>
      <c r="K52" s="9">
        <v>0</v>
      </c>
      <c r="L52" s="9">
        <v>0</v>
      </c>
      <c r="M52" s="9">
        <v>0</v>
      </c>
      <c r="N52" s="9">
        <v>48</v>
      </c>
      <c r="O52" s="9">
        <v>0</v>
      </c>
      <c r="P52" s="9">
        <v>1</v>
      </c>
      <c r="Q52" s="9">
        <v>0</v>
      </c>
      <c r="R52" s="9">
        <v>0</v>
      </c>
      <c r="S52" s="56">
        <v>0</v>
      </c>
    </row>
    <row r="53" spans="1:19" x14ac:dyDescent="0.55000000000000004">
      <c r="A53" s="21"/>
      <c r="B53" s="67"/>
      <c r="C53" s="9" t="s">
        <v>73</v>
      </c>
      <c r="D53" s="23" t="s">
        <v>857</v>
      </c>
      <c r="F53" s="74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0"/>
    </row>
    <row r="54" spans="1:19" x14ac:dyDescent="0.55000000000000004">
      <c r="A54" s="13"/>
      <c r="B54" s="64"/>
      <c r="C54" s="13"/>
      <c r="D54" s="82" t="s">
        <v>856</v>
      </c>
      <c r="E54" s="6"/>
      <c r="F54" s="682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</row>
    <row r="55" spans="1:19" x14ac:dyDescent="0.55000000000000004">
      <c r="A55" s="16">
        <v>2</v>
      </c>
      <c r="B55" s="67" t="s">
        <v>97</v>
      </c>
      <c r="C55" s="17" t="s">
        <v>855</v>
      </c>
      <c r="D55" s="102" t="s">
        <v>205</v>
      </c>
      <c r="E55" s="8" t="s">
        <v>854</v>
      </c>
      <c r="F55" s="675" t="s">
        <v>70</v>
      </c>
      <c r="G55" s="16">
        <v>4</v>
      </c>
      <c r="H55" s="16">
        <v>1</v>
      </c>
      <c r="I55" s="16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674">
        <v>0</v>
      </c>
    </row>
    <row r="56" spans="1:19" x14ac:dyDescent="0.3">
      <c r="A56" s="16"/>
      <c r="B56" s="67"/>
      <c r="C56" s="17" t="s">
        <v>853</v>
      </c>
      <c r="D56" s="23" t="s">
        <v>852</v>
      </c>
      <c r="E56" s="7" t="s">
        <v>851</v>
      </c>
      <c r="F56" s="571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570"/>
    </row>
    <row r="57" spans="1:19" x14ac:dyDescent="0.55000000000000004">
      <c r="A57" s="13"/>
      <c r="B57" s="64"/>
      <c r="C57" s="13"/>
      <c r="D57" s="8" t="s">
        <v>847</v>
      </c>
      <c r="E57" s="6" t="s">
        <v>265</v>
      </c>
      <c r="F57" s="682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19" x14ac:dyDescent="0.55000000000000004">
      <c r="A58" s="16">
        <v>3</v>
      </c>
      <c r="B58" s="67" t="s">
        <v>109</v>
      </c>
      <c r="C58" s="17" t="s">
        <v>59</v>
      </c>
      <c r="D58" s="102" t="s">
        <v>205</v>
      </c>
      <c r="E58" s="17" t="s">
        <v>850</v>
      </c>
      <c r="F58" s="675" t="s">
        <v>849</v>
      </c>
      <c r="G58" s="16">
        <v>33</v>
      </c>
      <c r="H58" s="16">
        <v>10</v>
      </c>
      <c r="I58" s="16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674">
        <v>0</v>
      </c>
    </row>
    <row r="59" spans="1:19" x14ac:dyDescent="0.3">
      <c r="A59" s="16"/>
      <c r="B59" s="67"/>
      <c r="C59" s="17" t="s">
        <v>111</v>
      </c>
      <c r="D59" s="23" t="s">
        <v>848</v>
      </c>
      <c r="E59" s="16"/>
      <c r="F59" s="571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570"/>
    </row>
    <row r="60" spans="1:19" x14ac:dyDescent="0.55000000000000004">
      <c r="A60" s="13"/>
      <c r="B60" s="64"/>
      <c r="C60" s="13"/>
      <c r="D60" s="8" t="s">
        <v>847</v>
      </c>
      <c r="E60" s="689"/>
      <c r="F60" s="682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</row>
    <row r="61" spans="1:19" ht="25.5" x14ac:dyDescent="0.6">
      <c r="A61" s="622" t="s">
        <v>745</v>
      </c>
      <c r="B61" s="687" t="s">
        <v>100</v>
      </c>
      <c r="C61" s="81" t="s">
        <v>749</v>
      </c>
      <c r="D61" s="14"/>
      <c r="E61" s="688"/>
      <c r="F61" s="645" t="s">
        <v>846</v>
      </c>
      <c r="G61" s="18">
        <v>804</v>
      </c>
      <c r="H61" s="18">
        <v>201</v>
      </c>
      <c r="I61" s="18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</row>
    <row r="62" spans="1:19" x14ac:dyDescent="0.55000000000000004">
      <c r="A62" s="622"/>
      <c r="B62" s="687"/>
      <c r="C62" s="81" t="s">
        <v>505</v>
      </c>
      <c r="D62" s="14" t="s">
        <v>205</v>
      </c>
      <c r="E62" s="21"/>
      <c r="F62" s="74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</row>
    <row r="63" spans="1:19" ht="25.5" x14ac:dyDescent="0.6">
      <c r="A63" s="622" t="s">
        <v>742</v>
      </c>
      <c r="B63" s="687" t="s">
        <v>98</v>
      </c>
      <c r="C63" s="81" t="s">
        <v>683</v>
      </c>
      <c r="D63" s="281" t="s">
        <v>845</v>
      </c>
      <c r="E63" s="68"/>
      <c r="F63" s="645" t="s">
        <v>107</v>
      </c>
      <c r="G63" s="18">
        <v>20</v>
      </c>
      <c r="H63" s="18">
        <v>7</v>
      </c>
      <c r="I63" s="18">
        <v>7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  <c r="S63" s="18">
        <v>0</v>
      </c>
    </row>
    <row r="64" spans="1:19" x14ac:dyDescent="0.55000000000000004">
      <c r="A64" s="622"/>
      <c r="B64" s="687"/>
      <c r="C64" s="81" t="s">
        <v>844</v>
      </c>
      <c r="D64" s="14" t="s">
        <v>843</v>
      </c>
      <c r="E64" s="1"/>
      <c r="F64" s="74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</row>
    <row r="65" spans="1:19" ht="25.5" x14ac:dyDescent="0.6">
      <c r="A65" s="622"/>
      <c r="B65" s="686" t="s">
        <v>99</v>
      </c>
      <c r="C65" s="81" t="s">
        <v>698</v>
      </c>
      <c r="D65" s="496"/>
      <c r="E65" s="68"/>
      <c r="F65" s="645" t="s">
        <v>842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</row>
    <row r="66" spans="1:19" x14ac:dyDescent="0.55000000000000004">
      <c r="A66" s="622"/>
      <c r="B66" s="685"/>
      <c r="C66" s="81" t="s">
        <v>493</v>
      </c>
      <c r="D66" s="652"/>
      <c r="E66" s="21"/>
      <c r="F66" s="74" t="s">
        <v>841</v>
      </c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</row>
    <row r="67" spans="1:19" x14ac:dyDescent="0.55000000000000004">
      <c r="A67" s="16"/>
      <c r="B67" s="24" t="s">
        <v>109</v>
      </c>
      <c r="C67" s="21" t="s">
        <v>698</v>
      </c>
      <c r="D67" s="13"/>
      <c r="E67" s="17"/>
      <c r="F67" s="675" t="s">
        <v>840</v>
      </c>
      <c r="G67" s="16">
        <v>33</v>
      </c>
      <c r="H67" s="16">
        <v>10</v>
      </c>
      <c r="I67" s="16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674">
        <v>0</v>
      </c>
    </row>
    <row r="68" spans="1:19" x14ac:dyDescent="0.55000000000000004">
      <c r="A68" s="16">
        <v>6</v>
      </c>
      <c r="B68" s="684" t="s">
        <v>106</v>
      </c>
      <c r="C68" s="21" t="s">
        <v>839</v>
      </c>
      <c r="D68" s="13" t="s">
        <v>205</v>
      </c>
      <c r="E68" s="16"/>
      <c r="F68" s="571" t="s">
        <v>112</v>
      </c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570"/>
    </row>
    <row r="69" spans="1:19" x14ac:dyDescent="0.55000000000000004">
      <c r="A69" s="13"/>
      <c r="B69" s="682" t="s">
        <v>838</v>
      </c>
      <c r="C69" s="13"/>
      <c r="D69" s="23" t="s">
        <v>837</v>
      </c>
      <c r="E69" s="683"/>
      <c r="F69" s="682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</row>
    <row r="70" spans="1:19" x14ac:dyDescent="0.55000000000000004">
      <c r="A70" s="13"/>
      <c r="B70" s="682" t="s">
        <v>109</v>
      </c>
      <c r="C70" s="21" t="s">
        <v>705</v>
      </c>
      <c r="D70" s="17" t="s">
        <v>382</v>
      </c>
      <c r="E70" s="683"/>
      <c r="F70" s="682" t="s">
        <v>836</v>
      </c>
      <c r="G70" s="13">
        <v>120</v>
      </c>
      <c r="H70" s="13">
        <v>40</v>
      </c>
      <c r="I70" s="13">
        <v>40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</row>
    <row r="71" spans="1:19" x14ac:dyDescent="0.55000000000000004">
      <c r="A71" s="13"/>
      <c r="B71" s="15" t="s">
        <v>13</v>
      </c>
      <c r="C71" s="13" t="s">
        <v>835</v>
      </c>
      <c r="D71" s="17"/>
      <c r="E71" s="683"/>
      <c r="F71" s="682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</row>
    <row r="72" spans="1:19" ht="25.5" x14ac:dyDescent="0.6">
      <c r="A72" s="622" t="s">
        <v>738</v>
      </c>
      <c r="B72" s="621" t="s">
        <v>110</v>
      </c>
      <c r="C72" s="81" t="s">
        <v>698</v>
      </c>
      <c r="D72" s="14"/>
      <c r="E72" s="18"/>
      <c r="F72" s="72" t="s">
        <v>834</v>
      </c>
      <c r="G72" s="18">
        <v>320</v>
      </c>
      <c r="H72" s="18">
        <v>80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0</v>
      </c>
    </row>
    <row r="73" spans="1:19" x14ac:dyDescent="0.55000000000000004">
      <c r="A73" s="622"/>
      <c r="B73" s="653" t="s">
        <v>833</v>
      </c>
      <c r="C73" s="81" t="s">
        <v>677</v>
      </c>
      <c r="D73" s="652"/>
      <c r="E73" s="18"/>
      <c r="F73" s="74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</row>
    <row r="74" spans="1:19" ht="25.5" x14ac:dyDescent="0.6">
      <c r="A74" s="622"/>
      <c r="B74" s="621" t="s">
        <v>110</v>
      </c>
      <c r="C74" s="81" t="s">
        <v>698</v>
      </c>
      <c r="D74" s="14" t="s">
        <v>205</v>
      </c>
      <c r="E74" s="18"/>
      <c r="F74" s="72" t="s">
        <v>832</v>
      </c>
      <c r="G74" s="18">
        <v>250</v>
      </c>
      <c r="H74" s="18">
        <v>65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</row>
    <row r="75" spans="1:19" x14ac:dyDescent="0.55000000000000004">
      <c r="A75" s="622"/>
      <c r="B75" s="653" t="s">
        <v>831</v>
      </c>
      <c r="C75" s="81" t="s">
        <v>578</v>
      </c>
      <c r="D75" s="281" t="s">
        <v>830</v>
      </c>
      <c r="E75" s="18"/>
      <c r="F75" s="74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</row>
    <row r="76" spans="1:19" ht="25.5" x14ac:dyDescent="0.6">
      <c r="A76" s="622"/>
      <c r="B76" s="621" t="s">
        <v>97</v>
      </c>
      <c r="C76" s="81" t="s">
        <v>705</v>
      </c>
      <c r="D76" s="17" t="s">
        <v>382</v>
      </c>
      <c r="E76" s="18"/>
      <c r="F76" s="72" t="s">
        <v>829</v>
      </c>
      <c r="G76" s="18">
        <v>34</v>
      </c>
      <c r="H76" s="18">
        <v>15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</row>
    <row r="77" spans="1:19" x14ac:dyDescent="0.55000000000000004">
      <c r="A77" s="622"/>
      <c r="B77" s="653"/>
      <c r="C77" s="81" t="s">
        <v>546</v>
      </c>
      <c r="D77" s="652"/>
      <c r="E77" s="18"/>
      <c r="F77" s="74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</row>
    <row r="78" spans="1:19" ht="25.5" x14ac:dyDescent="0.6">
      <c r="A78" s="622"/>
      <c r="B78" s="621" t="s">
        <v>97</v>
      </c>
      <c r="C78" s="21" t="s">
        <v>705</v>
      </c>
      <c r="D78" s="13"/>
      <c r="E78" s="18"/>
      <c r="F78" s="72" t="s">
        <v>828</v>
      </c>
      <c r="G78" s="18">
        <v>30</v>
      </c>
      <c r="H78" s="18">
        <v>10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0</v>
      </c>
      <c r="Q78" s="18">
        <v>0</v>
      </c>
      <c r="R78" s="18">
        <v>0</v>
      </c>
      <c r="S78" s="18">
        <v>0</v>
      </c>
    </row>
    <row r="79" spans="1:19" x14ac:dyDescent="0.55000000000000004">
      <c r="A79" s="622"/>
      <c r="B79" s="621"/>
      <c r="C79" s="21" t="s">
        <v>827</v>
      </c>
      <c r="D79" s="16"/>
      <c r="E79" s="18"/>
      <c r="F79" s="74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</row>
    <row r="80" spans="1:19" ht="25.5" x14ac:dyDescent="0.6">
      <c r="A80" s="622"/>
      <c r="B80" s="621" t="s">
        <v>98</v>
      </c>
      <c r="C80" s="21" t="s">
        <v>705</v>
      </c>
      <c r="D80" s="13" t="s">
        <v>205</v>
      </c>
      <c r="E80" s="18"/>
      <c r="F80" s="673" t="s">
        <v>682</v>
      </c>
      <c r="G80" s="18">
        <v>150</v>
      </c>
      <c r="H80" s="18">
        <v>50</v>
      </c>
      <c r="I80" s="18">
        <v>50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8">
        <v>0</v>
      </c>
    </row>
    <row r="81" spans="1:19" x14ac:dyDescent="0.55000000000000004">
      <c r="A81" s="622"/>
      <c r="B81" s="621"/>
      <c r="C81" s="21" t="s">
        <v>546</v>
      </c>
      <c r="D81" s="23" t="s">
        <v>826</v>
      </c>
      <c r="E81" s="18"/>
      <c r="F81" s="571" t="s">
        <v>680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</row>
    <row r="82" spans="1:19" ht="25.5" x14ac:dyDescent="0.6">
      <c r="A82" s="622" t="s">
        <v>735</v>
      </c>
      <c r="B82" s="621" t="s">
        <v>60</v>
      </c>
      <c r="C82" s="21" t="s">
        <v>690</v>
      </c>
      <c r="D82" s="17" t="s">
        <v>825</v>
      </c>
      <c r="E82" s="18"/>
      <c r="F82" s="72" t="s">
        <v>682</v>
      </c>
      <c r="G82" s="18">
        <v>120</v>
      </c>
      <c r="H82" s="18">
        <v>38</v>
      </c>
      <c r="I82" s="18">
        <v>0</v>
      </c>
      <c r="J82" s="18">
        <v>0</v>
      </c>
      <c r="K82" s="18">
        <v>2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0</v>
      </c>
    </row>
    <row r="83" spans="1:19" x14ac:dyDescent="0.55000000000000004">
      <c r="A83" s="622"/>
      <c r="B83" s="621"/>
      <c r="C83" s="21" t="s">
        <v>814</v>
      </c>
      <c r="D83" s="16"/>
      <c r="E83" s="18"/>
      <c r="F83" s="74" t="s">
        <v>824</v>
      </c>
      <c r="G83" s="18"/>
      <c r="H83" s="18"/>
      <c r="I83" s="18"/>
      <c r="J83" s="18"/>
      <c r="K83" s="18" t="s">
        <v>26</v>
      </c>
      <c r="L83" s="18"/>
      <c r="M83" s="18"/>
      <c r="N83" s="18"/>
      <c r="O83" s="18"/>
      <c r="P83" s="18"/>
      <c r="Q83" s="18"/>
      <c r="R83" s="18"/>
      <c r="S83" s="18"/>
    </row>
    <row r="84" spans="1:19" ht="25.5" x14ac:dyDescent="0.6">
      <c r="A84" s="622"/>
      <c r="B84" s="621" t="s">
        <v>100</v>
      </c>
      <c r="C84" s="21" t="s">
        <v>698</v>
      </c>
      <c r="D84" s="13"/>
      <c r="E84" s="18"/>
      <c r="F84" s="72" t="s">
        <v>823</v>
      </c>
      <c r="G84" s="18">
        <v>356</v>
      </c>
      <c r="H84" s="18">
        <v>98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</row>
    <row r="85" spans="1:19" x14ac:dyDescent="0.55000000000000004">
      <c r="A85" s="622"/>
      <c r="B85" s="621"/>
      <c r="C85" s="21" t="s">
        <v>519</v>
      </c>
      <c r="D85" s="16"/>
      <c r="E85" s="18"/>
      <c r="F85" s="74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</row>
    <row r="86" spans="1:19" ht="25.5" x14ac:dyDescent="0.6">
      <c r="A86" s="670"/>
      <c r="B86" s="621" t="s">
        <v>106</v>
      </c>
      <c r="C86" s="21" t="s">
        <v>705</v>
      </c>
      <c r="D86" s="13"/>
      <c r="E86" s="18"/>
      <c r="F86" s="72" t="s">
        <v>822</v>
      </c>
      <c r="G86" s="646">
        <v>1370</v>
      </c>
      <c r="H86" s="18">
        <v>431</v>
      </c>
      <c r="I86" s="18">
        <v>431</v>
      </c>
      <c r="J86" s="18">
        <v>0</v>
      </c>
      <c r="K86" s="18">
        <v>0</v>
      </c>
      <c r="L86" s="18">
        <v>0</v>
      </c>
      <c r="M86" s="18">
        <v>1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</row>
    <row r="87" spans="1:19" x14ac:dyDescent="0.55000000000000004">
      <c r="A87" s="622"/>
      <c r="B87" s="621"/>
      <c r="C87" s="21" t="s">
        <v>519</v>
      </c>
      <c r="D87" s="16"/>
      <c r="E87" s="18"/>
      <c r="F87" s="74"/>
      <c r="G87" s="18"/>
      <c r="H87" s="18"/>
      <c r="I87" s="18"/>
      <c r="J87" s="18"/>
      <c r="K87" s="18"/>
      <c r="L87" s="18"/>
      <c r="M87" s="18" t="s">
        <v>83</v>
      </c>
      <c r="N87" s="18"/>
      <c r="O87" s="18"/>
      <c r="P87" s="18"/>
      <c r="Q87" s="18"/>
      <c r="R87" s="18"/>
      <c r="S87" s="18"/>
    </row>
    <row r="88" spans="1:19" ht="25.5" x14ac:dyDescent="0.6">
      <c r="A88" s="670" t="s">
        <v>733</v>
      </c>
      <c r="B88" s="621" t="s">
        <v>104</v>
      </c>
      <c r="C88" s="21" t="s">
        <v>672</v>
      </c>
      <c r="D88" s="13"/>
      <c r="E88" s="18"/>
      <c r="F88" s="72" t="s">
        <v>821</v>
      </c>
      <c r="G88" s="646">
        <v>200</v>
      </c>
      <c r="H88" s="18">
        <v>100</v>
      </c>
      <c r="I88" s="18">
        <v>0</v>
      </c>
      <c r="J88" s="18">
        <v>0</v>
      </c>
      <c r="K88" s="18">
        <v>2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</row>
    <row r="89" spans="1:19" x14ac:dyDescent="0.55000000000000004">
      <c r="A89" s="622"/>
      <c r="B89" s="621"/>
      <c r="C89" s="21" t="s">
        <v>546</v>
      </c>
      <c r="D89" s="13" t="s">
        <v>205</v>
      </c>
      <c r="E89" s="18"/>
      <c r="F89" s="74"/>
      <c r="G89" s="18"/>
      <c r="H89" s="18"/>
      <c r="I89" s="18"/>
      <c r="J89" s="18"/>
      <c r="K89" s="18" t="s">
        <v>91</v>
      </c>
      <c r="L89" s="18"/>
      <c r="M89" s="18"/>
      <c r="N89" s="18"/>
      <c r="O89" s="18"/>
      <c r="P89" s="18"/>
      <c r="Q89" s="18"/>
      <c r="R89" s="18"/>
      <c r="S89" s="18"/>
    </row>
    <row r="90" spans="1:19" ht="25.5" x14ac:dyDescent="0.6">
      <c r="A90" s="670" t="s">
        <v>731</v>
      </c>
      <c r="B90" s="621" t="s">
        <v>102</v>
      </c>
      <c r="C90" s="21" t="s">
        <v>690</v>
      </c>
      <c r="D90" s="23" t="s">
        <v>820</v>
      </c>
      <c r="E90" s="18"/>
      <c r="F90" s="72" t="s">
        <v>819</v>
      </c>
      <c r="G90" s="646">
        <v>500</v>
      </c>
      <c r="H90" s="18">
        <v>80</v>
      </c>
      <c r="I90" s="18">
        <v>0</v>
      </c>
      <c r="J90" s="18">
        <v>0</v>
      </c>
      <c r="K90" s="18">
        <v>8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</row>
    <row r="91" spans="1:19" x14ac:dyDescent="0.55000000000000004">
      <c r="A91" s="622"/>
      <c r="B91" s="621"/>
      <c r="C91" s="21" t="s">
        <v>454</v>
      </c>
      <c r="D91" s="17" t="s">
        <v>298</v>
      </c>
      <c r="E91" s="18"/>
      <c r="F91" s="74"/>
      <c r="G91" s="18"/>
      <c r="H91" s="18"/>
      <c r="I91" s="18"/>
      <c r="J91" s="18"/>
      <c r="K91" s="18" t="s">
        <v>26</v>
      </c>
      <c r="L91" s="18"/>
      <c r="M91" s="18"/>
      <c r="N91" s="18"/>
      <c r="O91" s="18"/>
      <c r="P91" s="18"/>
      <c r="Q91" s="18"/>
      <c r="R91" s="18"/>
      <c r="S91" s="18"/>
    </row>
    <row r="92" spans="1:19" ht="25.5" x14ac:dyDescent="0.6">
      <c r="A92" s="670"/>
      <c r="B92" s="621" t="s">
        <v>110</v>
      </c>
      <c r="C92" s="21" t="s">
        <v>690</v>
      </c>
      <c r="D92" s="13"/>
      <c r="E92" s="18"/>
      <c r="F92" s="72" t="s">
        <v>818</v>
      </c>
      <c r="G92" s="646">
        <v>356</v>
      </c>
      <c r="H92" s="18">
        <v>89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</row>
    <row r="93" spans="1:19" x14ac:dyDescent="0.55000000000000004">
      <c r="A93" s="622"/>
      <c r="B93" s="621"/>
      <c r="C93" s="21" t="s">
        <v>677</v>
      </c>
      <c r="D93" s="16"/>
      <c r="E93" s="18"/>
      <c r="F93" s="74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</row>
    <row r="94" spans="1:19" ht="25.5" x14ac:dyDescent="0.6">
      <c r="A94" s="670"/>
      <c r="B94" s="621" t="s">
        <v>109</v>
      </c>
      <c r="C94" s="21" t="s">
        <v>690</v>
      </c>
      <c r="D94" s="13"/>
      <c r="E94" s="18"/>
      <c r="F94" s="72" t="s">
        <v>817</v>
      </c>
      <c r="G94" s="646">
        <v>160</v>
      </c>
      <c r="H94" s="18">
        <v>50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</row>
    <row r="95" spans="1:19" x14ac:dyDescent="0.55000000000000004">
      <c r="A95" s="622"/>
      <c r="B95" s="621"/>
      <c r="C95" s="21" t="s">
        <v>606</v>
      </c>
      <c r="D95" s="16"/>
      <c r="E95" s="18"/>
      <c r="F95" s="74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</row>
    <row r="96" spans="1:19" ht="25.5" x14ac:dyDescent="0.6">
      <c r="A96" s="670" t="s">
        <v>730</v>
      </c>
      <c r="B96" s="621" t="s">
        <v>816</v>
      </c>
      <c r="C96" s="21" t="s">
        <v>688</v>
      </c>
      <c r="D96" s="13"/>
      <c r="E96" s="18"/>
      <c r="F96" s="72" t="s">
        <v>815</v>
      </c>
      <c r="G96" s="646">
        <v>100</v>
      </c>
      <c r="H96" s="18">
        <v>50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</row>
    <row r="97" spans="1:19" x14ac:dyDescent="0.55000000000000004">
      <c r="A97" s="622"/>
      <c r="B97" s="621"/>
      <c r="C97" s="21" t="s">
        <v>814</v>
      </c>
      <c r="D97" s="16"/>
      <c r="E97" s="18"/>
      <c r="F97" s="74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</row>
    <row r="98" spans="1:19" ht="25.5" x14ac:dyDescent="0.6">
      <c r="A98" s="670"/>
      <c r="B98" s="621" t="s">
        <v>99</v>
      </c>
      <c r="C98" s="21" t="s">
        <v>813</v>
      </c>
      <c r="D98" s="13"/>
      <c r="E98" s="18"/>
      <c r="F98" s="72" t="s">
        <v>812</v>
      </c>
      <c r="G98" s="646">
        <v>24</v>
      </c>
      <c r="H98" s="18">
        <v>10</v>
      </c>
      <c r="I98" s="18">
        <v>10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1</v>
      </c>
      <c r="P98" s="18">
        <v>1</v>
      </c>
      <c r="Q98" s="18">
        <v>0</v>
      </c>
      <c r="R98" s="18">
        <v>0</v>
      </c>
      <c r="S98" s="18">
        <v>0</v>
      </c>
    </row>
    <row r="99" spans="1:19" x14ac:dyDescent="0.55000000000000004">
      <c r="A99" s="622"/>
      <c r="B99" s="621"/>
      <c r="C99" s="21" t="s">
        <v>493</v>
      </c>
      <c r="D99" s="16"/>
      <c r="E99" s="18"/>
      <c r="F99" s="74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</row>
    <row r="100" spans="1:19" ht="25.5" x14ac:dyDescent="0.6">
      <c r="A100" s="622"/>
      <c r="B100" s="621" t="s">
        <v>100</v>
      </c>
      <c r="C100" s="21" t="s">
        <v>811</v>
      </c>
      <c r="D100" s="13" t="s">
        <v>205</v>
      </c>
      <c r="E100" s="18"/>
      <c r="F100" s="72" t="s">
        <v>810</v>
      </c>
      <c r="G100" s="18">
        <v>231</v>
      </c>
      <c r="H100" s="18">
        <v>54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</row>
    <row r="101" spans="1:19" x14ac:dyDescent="0.55000000000000004">
      <c r="A101" s="622"/>
      <c r="B101" s="621"/>
      <c r="C101" s="21" t="s">
        <v>505</v>
      </c>
      <c r="D101" s="23" t="s">
        <v>809</v>
      </c>
      <c r="E101" s="18"/>
      <c r="F101" s="74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</row>
    <row r="102" spans="1:19" ht="25.5" x14ac:dyDescent="0.6">
      <c r="A102" s="622"/>
      <c r="B102" s="621" t="s">
        <v>100</v>
      </c>
      <c r="C102" s="21" t="s">
        <v>698</v>
      </c>
      <c r="D102" s="17" t="s">
        <v>482</v>
      </c>
      <c r="E102" s="18"/>
      <c r="F102" s="72" t="s">
        <v>808</v>
      </c>
      <c r="G102" s="18">
        <v>270</v>
      </c>
      <c r="H102" s="18">
        <v>135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0</v>
      </c>
    </row>
    <row r="103" spans="1:19" x14ac:dyDescent="0.55000000000000004">
      <c r="A103" s="622"/>
      <c r="B103" s="621"/>
      <c r="C103" s="21" t="s">
        <v>519</v>
      </c>
      <c r="D103" s="16"/>
      <c r="E103" s="18"/>
      <c r="F103" s="74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</row>
    <row r="104" spans="1:19" ht="25.5" x14ac:dyDescent="0.6">
      <c r="A104" s="622"/>
      <c r="B104" s="621" t="s">
        <v>99</v>
      </c>
      <c r="C104" s="21" t="s">
        <v>807</v>
      </c>
      <c r="D104" s="13" t="s">
        <v>205</v>
      </c>
      <c r="E104" s="18"/>
      <c r="F104" s="72" t="s">
        <v>806</v>
      </c>
      <c r="G104" s="18">
        <v>3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</row>
    <row r="105" spans="1:19" x14ac:dyDescent="0.55000000000000004">
      <c r="A105" s="622"/>
      <c r="B105" s="621"/>
      <c r="C105" s="21" t="s">
        <v>493</v>
      </c>
      <c r="D105" s="23" t="s">
        <v>805</v>
      </c>
      <c r="E105" s="18"/>
      <c r="F105" s="74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</row>
    <row r="106" spans="1:19" x14ac:dyDescent="0.55000000000000004">
      <c r="A106" s="622"/>
      <c r="B106" s="621"/>
      <c r="C106" s="21"/>
      <c r="D106" s="17" t="s">
        <v>804</v>
      </c>
      <c r="E106" s="18"/>
      <c r="F106" s="74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</row>
    <row r="107" spans="1:19" ht="27" x14ac:dyDescent="0.3">
      <c r="A107" s="279"/>
      <c r="B107" s="642" t="s">
        <v>231</v>
      </c>
      <c r="C107" s="302"/>
      <c r="D107" s="296" t="s">
        <v>803</v>
      </c>
      <c r="E107" s="614" t="s">
        <v>802</v>
      </c>
      <c r="F107" s="300" t="s">
        <v>801</v>
      </c>
      <c r="G107" s="78">
        <f>SUM(G52:G106)</f>
        <v>5555</v>
      </c>
      <c r="H107" s="78">
        <f>SUM(H52:H106)</f>
        <v>1660</v>
      </c>
      <c r="I107" s="78">
        <f>SUM(I52:I106)</f>
        <v>574</v>
      </c>
      <c r="J107" s="78">
        <f>SUM(J52:J106)</f>
        <v>0</v>
      </c>
      <c r="K107" s="78">
        <f>SUM(K52:K106)</f>
        <v>12</v>
      </c>
      <c r="L107" s="78">
        <f>SUM(L52:L106)</f>
        <v>0</v>
      </c>
      <c r="M107" s="78">
        <f>SUM(M52:M106)</f>
        <v>1</v>
      </c>
      <c r="N107" s="78">
        <f>SUM(N52:N106)</f>
        <v>48</v>
      </c>
      <c r="O107" s="78">
        <f>SUM(O52:O106)</f>
        <v>1</v>
      </c>
      <c r="P107" s="78">
        <f>SUM(P52:P106)</f>
        <v>2</v>
      </c>
      <c r="Q107" s="78">
        <f>SUM(Q52:Q106)</f>
        <v>0</v>
      </c>
      <c r="R107" s="78">
        <f>SUM(R52:R106)</f>
        <v>0</v>
      </c>
      <c r="S107" s="78">
        <f>SUM(S52:S106)</f>
        <v>0</v>
      </c>
    </row>
    <row r="108" spans="1:19" hidden="1" x14ac:dyDescent="0.55000000000000004"/>
    <row r="109" spans="1:19" hidden="1" x14ac:dyDescent="0.55000000000000004"/>
    <row r="110" spans="1:19" hidden="1" x14ac:dyDescent="0.55000000000000004">
      <c r="A110" s="46" t="s">
        <v>56</v>
      </c>
      <c r="B110" s="100" t="s">
        <v>55</v>
      </c>
      <c r="C110" s="99" t="s">
        <v>54</v>
      </c>
      <c r="D110" s="98"/>
      <c r="E110" s="98"/>
      <c r="F110" s="681"/>
      <c r="G110" s="97" t="s">
        <v>53</v>
      </c>
      <c r="H110" s="680"/>
      <c r="I110" s="640" t="s">
        <v>52</v>
      </c>
      <c r="J110" s="96"/>
      <c r="K110" s="96"/>
      <c r="L110" s="96"/>
      <c r="M110" s="96"/>
      <c r="N110" s="96"/>
      <c r="O110" s="96"/>
      <c r="P110" s="96"/>
      <c r="Q110" s="96"/>
      <c r="R110" s="96"/>
      <c r="S110" s="639"/>
    </row>
    <row r="111" spans="1:19" hidden="1" x14ac:dyDescent="0.55000000000000004">
      <c r="A111" s="39"/>
      <c r="B111" s="40" t="s">
        <v>51</v>
      </c>
      <c r="C111" s="46" t="s">
        <v>50</v>
      </c>
      <c r="D111" s="45" t="s">
        <v>49</v>
      </c>
      <c r="E111" s="46" t="s">
        <v>48</v>
      </c>
      <c r="F111" s="45" t="s">
        <v>47</v>
      </c>
      <c r="G111" s="37" t="s">
        <v>46</v>
      </c>
      <c r="H111" s="36" t="s">
        <v>221</v>
      </c>
      <c r="I111" s="35" t="s">
        <v>44</v>
      </c>
      <c r="J111" s="34" t="s">
        <v>43</v>
      </c>
      <c r="K111" s="34" t="s">
        <v>42</v>
      </c>
      <c r="L111" s="32" t="s">
        <v>41</v>
      </c>
      <c r="M111" s="32" t="s">
        <v>40</v>
      </c>
      <c r="N111" s="42" t="s">
        <v>39</v>
      </c>
      <c r="O111" s="96"/>
      <c r="P111" s="96"/>
      <c r="Q111" s="96"/>
      <c r="R111" s="638"/>
      <c r="S111" s="61" t="s">
        <v>38</v>
      </c>
    </row>
    <row r="112" spans="1:19" hidden="1" x14ac:dyDescent="0.55000000000000004">
      <c r="A112" s="39"/>
      <c r="B112" s="40"/>
      <c r="C112" s="39"/>
      <c r="D112" s="38" t="s">
        <v>27</v>
      </c>
      <c r="E112" s="35" t="s">
        <v>37</v>
      </c>
      <c r="F112" s="637"/>
      <c r="G112" s="37"/>
      <c r="H112" s="36" t="s">
        <v>214</v>
      </c>
      <c r="I112" s="35" t="s">
        <v>36</v>
      </c>
      <c r="J112" s="34"/>
      <c r="K112" s="34" t="s">
        <v>35</v>
      </c>
      <c r="L112" s="34" t="s">
        <v>34</v>
      </c>
      <c r="M112" s="34"/>
      <c r="N112" s="32" t="s">
        <v>33</v>
      </c>
      <c r="O112" s="32" t="s">
        <v>32</v>
      </c>
      <c r="P112" s="33" t="s">
        <v>31</v>
      </c>
      <c r="Q112" s="32" t="s">
        <v>30</v>
      </c>
      <c r="R112" s="32" t="s">
        <v>29</v>
      </c>
      <c r="S112" s="60" t="s">
        <v>28</v>
      </c>
    </row>
    <row r="113" spans="1:19" hidden="1" x14ac:dyDescent="0.3">
      <c r="A113" s="633"/>
      <c r="B113" s="636"/>
      <c r="C113" s="633"/>
      <c r="D113" s="633"/>
      <c r="E113" s="38" t="s">
        <v>27</v>
      </c>
      <c r="F113" s="635"/>
      <c r="G113" s="633"/>
      <c r="H113" s="634"/>
      <c r="I113" s="633"/>
      <c r="J113" s="632"/>
      <c r="K113" s="630" t="s">
        <v>26</v>
      </c>
      <c r="L113" s="632"/>
      <c r="M113" s="632"/>
      <c r="N113" s="630" t="s">
        <v>25</v>
      </c>
      <c r="O113" s="630" t="s">
        <v>25</v>
      </c>
      <c r="P113" s="631" t="s">
        <v>24</v>
      </c>
      <c r="Q113" s="630" t="s">
        <v>24</v>
      </c>
      <c r="R113" s="94" t="s">
        <v>23</v>
      </c>
      <c r="S113" s="629" t="s">
        <v>22</v>
      </c>
    </row>
    <row r="114" spans="1:19" x14ac:dyDescent="0.55000000000000004">
      <c r="A114" s="198" t="s">
        <v>124</v>
      </c>
      <c r="B114" s="628"/>
      <c r="C114" s="195"/>
      <c r="D114" s="627"/>
      <c r="E114" s="189"/>
      <c r="F114" s="626"/>
      <c r="G114" s="625"/>
      <c r="H114" s="624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623"/>
    </row>
    <row r="115" spans="1:19" x14ac:dyDescent="0.55000000000000004">
      <c r="A115" s="80">
        <v>1</v>
      </c>
      <c r="B115" s="91" t="s">
        <v>246</v>
      </c>
      <c r="C115" s="82" t="s">
        <v>330</v>
      </c>
      <c r="D115" s="679" t="s">
        <v>276</v>
      </c>
      <c r="E115" s="9"/>
      <c r="F115" s="677" t="s">
        <v>800</v>
      </c>
      <c r="G115" s="80">
        <v>1</v>
      </c>
      <c r="H115" s="80">
        <v>1</v>
      </c>
      <c r="I115" s="82">
        <v>1</v>
      </c>
      <c r="J115" s="82">
        <v>0</v>
      </c>
      <c r="K115" s="82">
        <v>0</v>
      </c>
      <c r="L115" s="82">
        <v>0</v>
      </c>
      <c r="M115" s="82">
        <v>0</v>
      </c>
      <c r="N115" s="82">
        <v>0</v>
      </c>
      <c r="O115" s="82">
        <v>0</v>
      </c>
      <c r="P115" s="68">
        <v>0</v>
      </c>
      <c r="Q115" s="9">
        <v>0</v>
      </c>
      <c r="R115" s="9">
        <v>0</v>
      </c>
      <c r="S115" s="9">
        <v>0</v>
      </c>
    </row>
    <row r="116" spans="1:19" x14ac:dyDescent="0.3">
      <c r="A116" s="80"/>
      <c r="B116" s="678"/>
      <c r="C116" s="82" t="s">
        <v>58</v>
      </c>
      <c r="D116" s="289" t="s">
        <v>799</v>
      </c>
      <c r="E116" s="23"/>
      <c r="F116" s="677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93"/>
    </row>
    <row r="117" spans="1:19" x14ac:dyDescent="0.3">
      <c r="A117" s="80"/>
      <c r="B117" s="678"/>
      <c r="C117" s="289"/>
      <c r="D117" s="289" t="s">
        <v>798</v>
      </c>
      <c r="E117" s="23"/>
      <c r="F117" s="677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676"/>
    </row>
    <row r="118" spans="1:19" x14ac:dyDescent="0.55000000000000004">
      <c r="A118" s="21">
        <v>2</v>
      </c>
      <c r="B118" s="67" t="s">
        <v>122</v>
      </c>
      <c r="C118" s="9" t="s">
        <v>201</v>
      </c>
      <c r="E118" s="82"/>
      <c r="F118" s="58" t="s">
        <v>797</v>
      </c>
      <c r="G118" s="21">
        <v>400</v>
      </c>
      <c r="H118" s="21">
        <v>200</v>
      </c>
      <c r="I118" s="21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56">
        <v>0</v>
      </c>
    </row>
    <row r="119" spans="1:19" x14ac:dyDescent="0.55000000000000004">
      <c r="A119" s="21"/>
      <c r="B119" s="67"/>
      <c r="C119" s="9" t="s">
        <v>65</v>
      </c>
      <c r="D119" s="2" t="s">
        <v>205</v>
      </c>
      <c r="E119" s="7"/>
      <c r="F119" s="22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0"/>
    </row>
    <row r="120" spans="1:19" x14ac:dyDescent="0.55000000000000004">
      <c r="A120" s="13"/>
      <c r="B120" s="53"/>
      <c r="C120" s="15"/>
      <c r="D120" s="82" t="s">
        <v>770</v>
      </c>
      <c r="E120" s="6"/>
      <c r="F120" s="15"/>
      <c r="G120" s="15"/>
      <c r="H120" s="15"/>
      <c r="I120" s="15"/>
      <c r="J120" s="13"/>
      <c r="K120" s="13"/>
      <c r="L120" s="13"/>
      <c r="M120" s="13"/>
      <c r="N120" s="13"/>
      <c r="O120" s="13"/>
      <c r="P120" s="13"/>
      <c r="Q120" s="13"/>
      <c r="R120" s="13"/>
      <c r="S120" s="13"/>
    </row>
    <row r="121" spans="1:19" x14ac:dyDescent="0.3">
      <c r="A121" s="16">
        <v>3</v>
      </c>
      <c r="B121" s="67" t="s">
        <v>123</v>
      </c>
      <c r="C121" s="9" t="s">
        <v>796</v>
      </c>
      <c r="D121" s="23" t="s">
        <v>795</v>
      </c>
      <c r="E121" s="8"/>
      <c r="F121" s="675" t="s">
        <v>794</v>
      </c>
      <c r="G121" s="16">
        <v>130</v>
      </c>
      <c r="H121" s="16">
        <v>47</v>
      </c>
      <c r="I121" s="16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674">
        <v>0</v>
      </c>
    </row>
    <row r="122" spans="1:19" x14ac:dyDescent="0.3">
      <c r="A122" s="16"/>
      <c r="B122" s="67"/>
      <c r="C122" s="17" t="s">
        <v>135</v>
      </c>
      <c r="D122" s="10"/>
      <c r="E122" s="7"/>
      <c r="F122" s="6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570"/>
    </row>
    <row r="123" spans="1:19" x14ac:dyDescent="0.55000000000000004">
      <c r="A123" s="13"/>
      <c r="B123" s="53"/>
      <c r="C123" s="15"/>
      <c r="D123" s="23"/>
      <c r="E123" s="6"/>
      <c r="F123" s="15"/>
      <c r="G123" s="15"/>
      <c r="H123" s="15"/>
      <c r="I123" s="15"/>
      <c r="J123" s="13"/>
      <c r="K123" s="13"/>
      <c r="L123" s="13"/>
      <c r="M123" s="13"/>
      <c r="N123" s="13"/>
      <c r="O123" s="13"/>
      <c r="P123" s="13">
        <f>SUM(P121:P122)</f>
        <v>0</v>
      </c>
      <c r="Q123" s="13"/>
      <c r="R123" s="13"/>
      <c r="S123" s="13"/>
    </row>
    <row r="124" spans="1:19" ht="25.5" x14ac:dyDescent="0.6">
      <c r="A124" s="670" t="s">
        <v>745</v>
      </c>
      <c r="B124" s="669" t="s">
        <v>121</v>
      </c>
      <c r="C124" s="16" t="s">
        <v>683</v>
      </c>
      <c r="D124" s="13"/>
      <c r="E124" s="18"/>
      <c r="F124" s="673" t="s">
        <v>238</v>
      </c>
      <c r="G124" s="18">
        <v>30</v>
      </c>
      <c r="H124" s="18">
        <v>6</v>
      </c>
      <c r="I124" s="18">
        <v>5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0</v>
      </c>
      <c r="R124" s="18">
        <v>0</v>
      </c>
      <c r="S124" s="18">
        <v>0</v>
      </c>
    </row>
    <row r="125" spans="1:19" x14ac:dyDescent="0.55000000000000004">
      <c r="A125" s="670"/>
      <c r="B125" s="669"/>
      <c r="C125" s="16" t="s">
        <v>512</v>
      </c>
      <c r="D125" s="13" t="s">
        <v>205</v>
      </c>
      <c r="E125" s="18"/>
      <c r="F125" s="571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</row>
    <row r="126" spans="1:19" ht="25.5" x14ac:dyDescent="0.6">
      <c r="A126" s="670" t="s">
        <v>742</v>
      </c>
      <c r="B126" s="669" t="s">
        <v>116</v>
      </c>
      <c r="C126" s="16" t="s">
        <v>683</v>
      </c>
      <c r="D126" s="23" t="s">
        <v>793</v>
      </c>
      <c r="E126" s="18"/>
      <c r="F126" s="671" t="s">
        <v>792</v>
      </c>
      <c r="G126" s="18">
        <v>100</v>
      </c>
      <c r="H126" s="18">
        <v>25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v>0</v>
      </c>
      <c r="P126" s="18">
        <v>0</v>
      </c>
      <c r="Q126" s="18">
        <v>0</v>
      </c>
      <c r="R126" s="18">
        <v>0</v>
      </c>
      <c r="S126" s="18">
        <v>0</v>
      </c>
    </row>
    <row r="127" spans="1:19" x14ac:dyDescent="0.55000000000000004">
      <c r="A127" s="670"/>
      <c r="B127" s="669" t="s">
        <v>115</v>
      </c>
      <c r="C127" s="16" t="s">
        <v>708</v>
      </c>
      <c r="D127" s="17" t="s">
        <v>716</v>
      </c>
      <c r="E127" s="18"/>
      <c r="F127" s="571" t="s">
        <v>1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</row>
    <row r="128" spans="1:19" x14ac:dyDescent="0.55000000000000004">
      <c r="A128" s="670"/>
      <c r="B128" s="669" t="s">
        <v>791</v>
      </c>
      <c r="C128" s="16"/>
      <c r="D128" s="16"/>
      <c r="E128" s="18"/>
      <c r="F128" s="571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</row>
    <row r="129" spans="1:19" ht="25.5" x14ac:dyDescent="0.6">
      <c r="A129" s="670" t="s">
        <v>740</v>
      </c>
      <c r="B129" s="669" t="s">
        <v>123</v>
      </c>
      <c r="C129" s="16" t="s">
        <v>698</v>
      </c>
      <c r="D129" s="13"/>
      <c r="E129" s="18"/>
      <c r="F129" s="673" t="s">
        <v>790</v>
      </c>
      <c r="G129" s="18">
        <v>150</v>
      </c>
      <c r="H129" s="18">
        <v>60</v>
      </c>
      <c r="I129" s="18">
        <v>60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0</v>
      </c>
      <c r="Q129" s="18">
        <v>0</v>
      </c>
      <c r="R129" s="18">
        <v>0</v>
      </c>
      <c r="S129" s="18">
        <v>0</v>
      </c>
    </row>
    <row r="130" spans="1:19" x14ac:dyDescent="0.55000000000000004">
      <c r="A130" s="670"/>
      <c r="B130" s="669"/>
      <c r="C130" s="16" t="s">
        <v>722</v>
      </c>
      <c r="D130" s="13"/>
      <c r="E130" s="18"/>
      <c r="F130" s="571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</row>
    <row r="131" spans="1:19" ht="25.5" x14ac:dyDescent="0.6">
      <c r="A131" s="670" t="s">
        <v>738</v>
      </c>
      <c r="B131" s="669" t="s">
        <v>789</v>
      </c>
      <c r="C131" s="16" t="s">
        <v>705</v>
      </c>
      <c r="D131" s="13" t="s">
        <v>205</v>
      </c>
      <c r="E131" s="8" t="s">
        <v>788</v>
      </c>
      <c r="F131" s="671" t="s">
        <v>119</v>
      </c>
      <c r="G131" s="18">
        <v>12</v>
      </c>
      <c r="H131" s="18">
        <v>4</v>
      </c>
      <c r="I131" s="18">
        <v>4</v>
      </c>
      <c r="J131" s="18">
        <v>0</v>
      </c>
      <c r="K131" s="18">
        <v>0</v>
      </c>
      <c r="L131" s="18">
        <v>0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8">
        <v>0</v>
      </c>
      <c r="S131" s="18">
        <v>0</v>
      </c>
    </row>
    <row r="132" spans="1:19" x14ac:dyDescent="0.55000000000000004">
      <c r="A132" s="670"/>
      <c r="B132" s="669"/>
      <c r="C132" s="16" t="s">
        <v>677</v>
      </c>
      <c r="D132" s="23" t="s">
        <v>787</v>
      </c>
      <c r="E132" s="7" t="s">
        <v>786</v>
      </c>
      <c r="F132" s="571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</row>
    <row r="133" spans="1:19" x14ac:dyDescent="0.55000000000000004">
      <c r="A133" s="670"/>
      <c r="B133" s="669"/>
      <c r="C133" s="16"/>
      <c r="D133" s="17" t="s">
        <v>203</v>
      </c>
      <c r="E133" s="6" t="s">
        <v>785</v>
      </c>
      <c r="F133" s="571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</row>
    <row r="134" spans="1:19" ht="25.5" x14ac:dyDescent="0.6">
      <c r="A134" s="670" t="s">
        <v>735</v>
      </c>
      <c r="B134" s="669" t="s">
        <v>123</v>
      </c>
      <c r="C134" s="16" t="s">
        <v>698</v>
      </c>
      <c r="D134" s="13" t="s">
        <v>784</v>
      </c>
      <c r="E134" s="8"/>
      <c r="F134" s="672" t="s">
        <v>783</v>
      </c>
      <c r="G134" s="18">
        <v>40</v>
      </c>
      <c r="H134" s="18">
        <v>10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  <c r="N134" s="18">
        <v>0</v>
      </c>
      <c r="O134" s="18">
        <v>0</v>
      </c>
      <c r="P134" s="18">
        <v>0</v>
      </c>
      <c r="Q134" s="18">
        <v>0</v>
      </c>
      <c r="R134" s="18">
        <v>0</v>
      </c>
      <c r="S134" s="18">
        <v>0</v>
      </c>
    </row>
    <row r="135" spans="1:19" x14ac:dyDescent="0.55000000000000004">
      <c r="A135" s="670"/>
      <c r="B135" s="669"/>
      <c r="C135" s="16" t="s">
        <v>722</v>
      </c>
      <c r="D135" s="16" t="s">
        <v>782</v>
      </c>
      <c r="E135" s="7"/>
      <c r="F135" s="571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</row>
    <row r="136" spans="1:19" x14ac:dyDescent="0.55000000000000004">
      <c r="A136" s="670"/>
      <c r="B136" s="669"/>
      <c r="C136" s="16"/>
      <c r="D136" s="17"/>
      <c r="E136" s="6"/>
      <c r="F136" s="571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</row>
    <row r="137" spans="1:19" ht="25.5" x14ac:dyDescent="0.6">
      <c r="A137" s="670" t="s">
        <v>733</v>
      </c>
      <c r="B137" s="669" t="s">
        <v>240</v>
      </c>
      <c r="C137" s="16" t="s">
        <v>672</v>
      </c>
      <c r="D137" s="13" t="s">
        <v>205</v>
      </c>
      <c r="E137" s="8"/>
      <c r="F137" s="671" t="s">
        <v>781</v>
      </c>
      <c r="G137" s="18">
        <v>20</v>
      </c>
      <c r="H137" s="18">
        <v>4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3</v>
      </c>
      <c r="P137" s="18">
        <v>0</v>
      </c>
      <c r="Q137" s="18">
        <v>0</v>
      </c>
      <c r="R137" s="18">
        <v>0</v>
      </c>
      <c r="S137" s="18">
        <v>0</v>
      </c>
    </row>
    <row r="138" spans="1:19" x14ac:dyDescent="0.55000000000000004">
      <c r="A138" s="670"/>
      <c r="B138" s="669"/>
      <c r="C138" s="16" t="s">
        <v>669</v>
      </c>
      <c r="D138" s="23" t="s">
        <v>780</v>
      </c>
      <c r="E138" s="7"/>
      <c r="F138" s="571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</row>
    <row r="139" spans="1:19" x14ac:dyDescent="0.55000000000000004">
      <c r="A139" s="670"/>
      <c r="B139" s="669"/>
      <c r="C139" s="16"/>
      <c r="D139" s="17" t="s">
        <v>298</v>
      </c>
      <c r="E139" s="6"/>
      <c r="F139" s="571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</row>
    <row r="140" spans="1:19" ht="25.5" x14ac:dyDescent="0.6">
      <c r="A140" s="670" t="s">
        <v>731</v>
      </c>
      <c r="B140" s="669" t="s">
        <v>118</v>
      </c>
      <c r="C140" s="16" t="s">
        <v>672</v>
      </c>
      <c r="D140" s="13" t="s">
        <v>205</v>
      </c>
      <c r="E140" s="8" t="s">
        <v>779</v>
      </c>
      <c r="F140" s="671" t="s">
        <v>778</v>
      </c>
      <c r="G140" s="18">
        <v>75</v>
      </c>
      <c r="H140" s="18">
        <v>15</v>
      </c>
      <c r="I140" s="18">
        <v>15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646">
        <v>150000</v>
      </c>
    </row>
    <row r="141" spans="1:19" x14ac:dyDescent="0.55000000000000004">
      <c r="A141" s="670"/>
      <c r="B141" s="669"/>
      <c r="C141" s="16" t="s">
        <v>669</v>
      </c>
      <c r="D141" s="23" t="s">
        <v>774</v>
      </c>
      <c r="E141" s="7" t="s">
        <v>777</v>
      </c>
      <c r="F141" s="571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</row>
    <row r="142" spans="1:19" x14ac:dyDescent="0.55000000000000004">
      <c r="A142" s="670"/>
      <c r="B142" s="669"/>
      <c r="C142" s="16"/>
      <c r="D142" s="17" t="s">
        <v>482</v>
      </c>
      <c r="E142" s="6" t="s">
        <v>776</v>
      </c>
      <c r="F142" s="571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</row>
    <row r="143" spans="1:19" ht="25.5" x14ac:dyDescent="0.6">
      <c r="A143" s="670" t="s">
        <v>730</v>
      </c>
      <c r="B143" s="669" t="s">
        <v>249</v>
      </c>
      <c r="C143" s="16" t="s">
        <v>672</v>
      </c>
      <c r="D143" s="13" t="s">
        <v>205</v>
      </c>
      <c r="E143" s="8"/>
      <c r="F143" s="671" t="s">
        <v>775</v>
      </c>
      <c r="G143" s="18">
        <v>350</v>
      </c>
      <c r="H143" s="18">
        <v>110</v>
      </c>
      <c r="I143" s="18">
        <v>110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15</v>
      </c>
      <c r="P143" s="18">
        <v>0</v>
      </c>
      <c r="Q143" s="18">
        <v>0</v>
      </c>
      <c r="R143" s="18">
        <v>0</v>
      </c>
      <c r="S143" s="646">
        <v>0</v>
      </c>
    </row>
    <row r="144" spans="1:19" x14ac:dyDescent="0.55000000000000004">
      <c r="A144" s="670"/>
      <c r="B144" s="669"/>
      <c r="C144" s="16" t="s">
        <v>669</v>
      </c>
      <c r="D144" s="23" t="s">
        <v>774</v>
      </c>
      <c r="E144" s="7"/>
      <c r="F144" s="571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</row>
    <row r="145" spans="1:19" x14ac:dyDescent="0.55000000000000004">
      <c r="A145" s="670"/>
      <c r="B145" s="669"/>
      <c r="C145" s="16"/>
      <c r="D145" s="17" t="s">
        <v>675</v>
      </c>
      <c r="E145" s="6"/>
      <c r="F145" s="571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</row>
    <row r="146" spans="1:19" ht="27" x14ac:dyDescent="0.3">
      <c r="A146" s="176"/>
      <c r="B146" s="668" t="s">
        <v>231</v>
      </c>
      <c r="C146" s="663"/>
      <c r="D146" s="667"/>
      <c r="E146" s="614"/>
      <c r="F146" s="665" t="s">
        <v>773</v>
      </c>
      <c r="G146" s="666">
        <f>SUM(G115:G145)</f>
        <v>1308</v>
      </c>
      <c r="H146" s="665">
        <f>SUM(H115:H143)</f>
        <v>482</v>
      </c>
      <c r="I146" s="664">
        <f>SUM(I115:I143)</f>
        <v>195</v>
      </c>
      <c r="J146" s="664">
        <f>SUM(J115:J143)</f>
        <v>0</v>
      </c>
      <c r="K146" s="664">
        <f>SUM(K115:K143)</f>
        <v>0</v>
      </c>
      <c r="L146" s="664">
        <f>SUM(L115:L143)</f>
        <v>0</v>
      </c>
      <c r="M146" s="664">
        <f>SUM(M115:M143)</f>
        <v>0</v>
      </c>
      <c r="N146" s="664">
        <f>SUM(N115:N143)</f>
        <v>0</v>
      </c>
      <c r="O146" s="664">
        <f>SUM(O115:O143)</f>
        <v>18</v>
      </c>
      <c r="P146" s="664">
        <f>SUM(P115:P143)</f>
        <v>0</v>
      </c>
      <c r="Q146" s="664">
        <f>SUM(Q115:Q143)</f>
        <v>0</v>
      </c>
      <c r="R146" s="663">
        <f>SUM(R115:R143)</f>
        <v>0</v>
      </c>
      <c r="S146" s="174">
        <f>SUM(S115:S145)</f>
        <v>150000</v>
      </c>
    </row>
    <row r="147" spans="1:19" hidden="1" x14ac:dyDescent="0.55000000000000004">
      <c r="M147" s="2" t="s">
        <v>134</v>
      </c>
    </row>
    <row r="148" spans="1:19" hidden="1" x14ac:dyDescent="0.55000000000000004"/>
    <row r="149" spans="1:19" hidden="1" x14ac:dyDescent="0.55000000000000004">
      <c r="A149" s="46" t="s">
        <v>56</v>
      </c>
      <c r="B149" s="100" t="s">
        <v>55</v>
      </c>
      <c r="C149" s="99" t="s">
        <v>54</v>
      </c>
      <c r="D149" s="98"/>
      <c r="E149" s="98"/>
      <c r="F149" s="98"/>
      <c r="G149" s="97" t="s">
        <v>53</v>
      </c>
      <c r="H149" s="641"/>
      <c r="I149" s="640" t="s">
        <v>52</v>
      </c>
      <c r="J149" s="96"/>
      <c r="K149" s="96"/>
      <c r="L149" s="96"/>
      <c r="M149" s="96"/>
      <c r="N149" s="96"/>
      <c r="O149" s="96"/>
      <c r="P149" s="96"/>
      <c r="Q149" s="96"/>
      <c r="R149" s="96"/>
      <c r="S149" s="639"/>
    </row>
    <row r="150" spans="1:19" hidden="1" x14ac:dyDescent="0.55000000000000004">
      <c r="A150" s="39"/>
      <c r="B150" s="40" t="s">
        <v>51</v>
      </c>
      <c r="C150" s="46" t="s">
        <v>50</v>
      </c>
      <c r="D150" s="45" t="s">
        <v>49</v>
      </c>
      <c r="E150" s="46" t="s">
        <v>48</v>
      </c>
      <c r="F150" s="45" t="s">
        <v>47</v>
      </c>
      <c r="G150" s="37" t="s">
        <v>46</v>
      </c>
      <c r="H150" s="36" t="s">
        <v>221</v>
      </c>
      <c r="I150" s="35" t="s">
        <v>44</v>
      </c>
      <c r="J150" s="34" t="s">
        <v>43</v>
      </c>
      <c r="K150" s="34" t="s">
        <v>42</v>
      </c>
      <c r="L150" s="32" t="s">
        <v>41</v>
      </c>
      <c r="M150" s="32" t="s">
        <v>40</v>
      </c>
      <c r="N150" s="42" t="s">
        <v>39</v>
      </c>
      <c r="O150" s="96"/>
      <c r="P150" s="96"/>
      <c r="Q150" s="96"/>
      <c r="R150" s="638"/>
      <c r="S150" s="61" t="s">
        <v>38</v>
      </c>
    </row>
    <row r="151" spans="1:19" hidden="1" x14ac:dyDescent="0.55000000000000004">
      <c r="A151" s="39"/>
      <c r="B151" s="40"/>
      <c r="C151" s="39"/>
      <c r="D151" s="38" t="s">
        <v>27</v>
      </c>
      <c r="E151" s="35" t="s">
        <v>37</v>
      </c>
      <c r="F151" s="637"/>
      <c r="G151" s="37"/>
      <c r="H151" s="36" t="s">
        <v>214</v>
      </c>
      <c r="I151" s="35" t="s">
        <v>36</v>
      </c>
      <c r="J151" s="34"/>
      <c r="K151" s="34" t="s">
        <v>35</v>
      </c>
      <c r="L151" s="34" t="s">
        <v>34</v>
      </c>
      <c r="M151" s="34"/>
      <c r="N151" s="32" t="s">
        <v>33</v>
      </c>
      <c r="O151" s="32" t="s">
        <v>32</v>
      </c>
      <c r="P151" s="33" t="s">
        <v>31</v>
      </c>
      <c r="Q151" s="32" t="s">
        <v>30</v>
      </c>
      <c r="R151" s="32" t="s">
        <v>29</v>
      </c>
      <c r="S151" s="60" t="s">
        <v>28</v>
      </c>
    </row>
    <row r="152" spans="1:19" hidden="1" x14ac:dyDescent="0.3">
      <c r="A152" s="633"/>
      <c r="B152" s="636"/>
      <c r="C152" s="633"/>
      <c r="D152" s="633"/>
      <c r="E152" s="38" t="s">
        <v>27</v>
      </c>
      <c r="F152" s="635"/>
      <c r="G152" s="633"/>
      <c r="H152" s="634"/>
      <c r="I152" s="633"/>
      <c r="J152" s="632"/>
      <c r="K152" s="630" t="s">
        <v>26</v>
      </c>
      <c r="L152" s="632"/>
      <c r="M152" s="632"/>
      <c r="N152" s="630" t="s">
        <v>25</v>
      </c>
      <c r="O152" s="630" t="s">
        <v>25</v>
      </c>
      <c r="P152" s="631" t="s">
        <v>24</v>
      </c>
      <c r="Q152" s="630" t="s">
        <v>24</v>
      </c>
      <c r="R152" s="94" t="s">
        <v>23</v>
      </c>
      <c r="S152" s="629" t="s">
        <v>22</v>
      </c>
    </row>
    <row r="153" spans="1:19" x14ac:dyDescent="0.55000000000000004">
      <c r="A153" s="198" t="s">
        <v>5</v>
      </c>
      <c r="B153" s="628"/>
      <c r="C153" s="195"/>
      <c r="D153" s="662"/>
      <c r="E153" s="189"/>
      <c r="F153" s="626"/>
      <c r="G153" s="625"/>
      <c r="H153" s="624"/>
      <c r="I153" s="193"/>
      <c r="J153" s="193"/>
      <c r="K153" s="193"/>
      <c r="L153" s="193"/>
      <c r="M153" s="193"/>
      <c r="N153" s="193"/>
      <c r="O153" s="193"/>
      <c r="P153" s="193"/>
      <c r="Q153" s="193"/>
      <c r="R153" s="193"/>
      <c r="S153" s="623"/>
    </row>
    <row r="154" spans="1:19" ht="25.5" x14ac:dyDescent="0.6">
      <c r="A154" s="661" t="s">
        <v>673</v>
      </c>
      <c r="B154" s="660" t="s">
        <v>9</v>
      </c>
      <c r="C154" s="659" t="s">
        <v>683</v>
      </c>
      <c r="D154" s="658"/>
      <c r="E154" s="657"/>
      <c r="F154" s="656" t="s">
        <v>8</v>
      </c>
      <c r="G154" s="541">
        <v>315</v>
      </c>
      <c r="H154" s="541">
        <v>100</v>
      </c>
      <c r="I154" s="541">
        <v>0</v>
      </c>
      <c r="J154" s="541">
        <v>0</v>
      </c>
      <c r="K154" s="541">
        <v>0</v>
      </c>
      <c r="L154" s="541">
        <v>0</v>
      </c>
      <c r="M154" s="541">
        <v>0</v>
      </c>
      <c r="N154" s="541">
        <v>0</v>
      </c>
      <c r="O154" s="541">
        <v>0</v>
      </c>
      <c r="P154" s="541">
        <v>0</v>
      </c>
      <c r="Q154" s="541">
        <v>0</v>
      </c>
      <c r="R154" s="541">
        <v>0</v>
      </c>
      <c r="S154" s="541">
        <v>0</v>
      </c>
    </row>
    <row r="155" spans="1:19" x14ac:dyDescent="0.55000000000000004">
      <c r="A155" s="622"/>
      <c r="B155" s="653"/>
      <c r="C155" s="81" t="s">
        <v>708</v>
      </c>
      <c r="D155" s="14" t="s">
        <v>205</v>
      </c>
      <c r="F155" s="74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</row>
    <row r="156" spans="1:19" ht="25.5" x14ac:dyDescent="0.6">
      <c r="A156" s="622" t="s">
        <v>679</v>
      </c>
      <c r="B156" s="621" t="s">
        <v>18</v>
      </c>
      <c r="C156" s="81" t="s">
        <v>739</v>
      </c>
      <c r="D156" s="281" t="s">
        <v>772</v>
      </c>
      <c r="F156" s="72" t="s">
        <v>17</v>
      </c>
      <c r="G156" s="18">
        <v>300</v>
      </c>
      <c r="H156" s="18">
        <v>150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0</v>
      </c>
    </row>
    <row r="157" spans="1:19" x14ac:dyDescent="0.55000000000000004">
      <c r="A157" s="622"/>
      <c r="B157" s="653"/>
      <c r="C157" s="81" t="s">
        <v>771</v>
      </c>
      <c r="D157" s="655" t="s">
        <v>770</v>
      </c>
      <c r="F157" s="74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</row>
    <row r="158" spans="1:19" ht="25.5" x14ac:dyDescent="0.6">
      <c r="A158" s="622" t="s">
        <v>747</v>
      </c>
      <c r="B158" s="621" t="s">
        <v>14</v>
      </c>
      <c r="C158" s="81" t="s">
        <v>683</v>
      </c>
      <c r="D158" s="654"/>
      <c r="F158" s="72" t="s">
        <v>769</v>
      </c>
      <c r="G158" s="18">
        <v>40</v>
      </c>
      <c r="H158" s="18">
        <v>10</v>
      </c>
      <c r="I158" s="18">
        <v>10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</row>
    <row r="159" spans="1:19" x14ac:dyDescent="0.55000000000000004">
      <c r="A159" s="622"/>
      <c r="B159" s="653"/>
      <c r="C159" s="81" t="s">
        <v>708</v>
      </c>
      <c r="D159" s="652"/>
      <c r="F159" s="74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</row>
    <row r="160" spans="1:19" ht="25.5" x14ac:dyDescent="0.6">
      <c r="A160" s="622" t="s">
        <v>745</v>
      </c>
      <c r="B160" s="621" t="s">
        <v>383</v>
      </c>
      <c r="C160" s="81" t="s">
        <v>683</v>
      </c>
      <c r="D160" s="14" t="s">
        <v>205</v>
      </c>
      <c r="F160" s="72" t="s">
        <v>682</v>
      </c>
      <c r="G160" s="18">
        <v>200</v>
      </c>
      <c r="H160" s="18">
        <v>150</v>
      </c>
      <c r="I160" s="18">
        <v>1</v>
      </c>
      <c r="J160" s="18">
        <v>0</v>
      </c>
      <c r="K160" s="18">
        <v>0</v>
      </c>
      <c r="L160" s="18">
        <v>0</v>
      </c>
      <c r="M160" s="18">
        <v>0</v>
      </c>
      <c r="N160" s="18">
        <v>0</v>
      </c>
      <c r="O160" s="18">
        <v>0</v>
      </c>
      <c r="P160" s="18">
        <v>0</v>
      </c>
      <c r="Q160" s="18">
        <v>0</v>
      </c>
      <c r="R160" s="18">
        <v>0</v>
      </c>
      <c r="S160" s="18">
        <v>0</v>
      </c>
    </row>
    <row r="161" spans="1:19" x14ac:dyDescent="0.55000000000000004">
      <c r="A161" s="622"/>
      <c r="B161" s="653"/>
      <c r="C161" s="81" t="s">
        <v>546</v>
      </c>
      <c r="D161" s="281" t="s">
        <v>768</v>
      </c>
      <c r="F161" s="74" t="s">
        <v>767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</row>
    <row r="162" spans="1:19" ht="25.5" x14ac:dyDescent="0.6">
      <c r="A162" s="622" t="s">
        <v>742</v>
      </c>
      <c r="B162" s="621" t="s">
        <v>2</v>
      </c>
      <c r="C162" s="81" t="s">
        <v>698</v>
      </c>
      <c r="D162" s="17" t="s">
        <v>766</v>
      </c>
      <c r="F162" s="72" t="s">
        <v>682</v>
      </c>
      <c r="G162" s="18">
        <v>600</v>
      </c>
      <c r="H162" s="18">
        <v>300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0</v>
      </c>
      <c r="O162" s="18">
        <v>0</v>
      </c>
      <c r="P162" s="18">
        <v>0</v>
      </c>
      <c r="Q162" s="18">
        <v>0</v>
      </c>
      <c r="R162" s="18">
        <v>0</v>
      </c>
      <c r="S162" s="18">
        <v>0</v>
      </c>
    </row>
    <row r="163" spans="1:19" x14ac:dyDescent="0.55000000000000004">
      <c r="A163" s="622"/>
      <c r="B163" s="653"/>
      <c r="C163" s="81" t="s">
        <v>722</v>
      </c>
      <c r="D163" s="652"/>
      <c r="F163" s="74" t="s">
        <v>765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</row>
    <row r="164" spans="1:19" ht="25.5" x14ac:dyDescent="0.6">
      <c r="A164" s="622" t="s">
        <v>740</v>
      </c>
      <c r="B164" s="621" t="s">
        <v>5</v>
      </c>
      <c r="C164" s="21" t="s">
        <v>698</v>
      </c>
      <c r="D164" s="13"/>
      <c r="E164" s="18"/>
      <c r="F164" s="72" t="s">
        <v>764</v>
      </c>
      <c r="G164" s="18">
        <v>130</v>
      </c>
      <c r="H164" s="18">
        <v>40</v>
      </c>
      <c r="I164" s="18">
        <v>40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</row>
    <row r="165" spans="1:19" x14ac:dyDescent="0.55000000000000004">
      <c r="A165" s="622"/>
      <c r="B165" s="621" t="s">
        <v>2</v>
      </c>
      <c r="C165" s="21" t="s">
        <v>708</v>
      </c>
      <c r="D165" s="13"/>
      <c r="E165" s="18"/>
      <c r="F165" s="74" t="s">
        <v>1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</row>
    <row r="166" spans="1:19" x14ac:dyDescent="0.55000000000000004">
      <c r="A166" s="622"/>
      <c r="B166" s="621" t="s">
        <v>12</v>
      </c>
      <c r="C166" s="21"/>
      <c r="D166" s="13"/>
      <c r="E166" s="18"/>
      <c r="F166" s="74" t="s">
        <v>763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</row>
    <row r="167" spans="1:19" x14ac:dyDescent="0.55000000000000004">
      <c r="A167" s="622"/>
      <c r="B167" s="74" t="s">
        <v>762</v>
      </c>
      <c r="C167" s="21"/>
      <c r="D167" s="13" t="s">
        <v>205</v>
      </c>
      <c r="E167" s="18"/>
      <c r="F167" s="74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</row>
    <row r="168" spans="1:19" ht="25.5" x14ac:dyDescent="0.6">
      <c r="A168" s="622" t="s">
        <v>738</v>
      </c>
      <c r="B168" s="621" t="s">
        <v>21</v>
      </c>
      <c r="C168" s="21" t="s">
        <v>698</v>
      </c>
      <c r="D168" s="23" t="s">
        <v>761</v>
      </c>
      <c r="E168" s="18"/>
      <c r="F168" s="645" t="s">
        <v>760</v>
      </c>
      <c r="G168" s="18">
        <v>300</v>
      </c>
      <c r="H168" s="18">
        <v>100</v>
      </c>
      <c r="I168" s="18">
        <v>0</v>
      </c>
      <c r="J168" s="18">
        <v>0</v>
      </c>
      <c r="K168" s="18">
        <v>28</v>
      </c>
      <c r="L168" s="18">
        <v>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0</v>
      </c>
    </row>
    <row r="169" spans="1:19" x14ac:dyDescent="0.55000000000000004">
      <c r="A169" s="622"/>
      <c r="B169" s="621"/>
      <c r="C169" s="21" t="s">
        <v>546</v>
      </c>
      <c r="D169" s="17" t="s">
        <v>678</v>
      </c>
      <c r="E169" s="18"/>
      <c r="F169" s="74"/>
      <c r="G169" s="18"/>
      <c r="H169" s="18"/>
      <c r="I169" s="18"/>
      <c r="J169" s="18"/>
      <c r="K169" s="18" t="s">
        <v>20</v>
      </c>
      <c r="L169" s="18"/>
      <c r="M169" s="18"/>
      <c r="N169" s="18"/>
      <c r="O169" s="18"/>
      <c r="P169" s="18"/>
      <c r="Q169" s="18"/>
      <c r="R169" s="18"/>
      <c r="S169" s="18"/>
    </row>
    <row r="170" spans="1:19" ht="25.5" x14ac:dyDescent="0.6">
      <c r="A170" s="622" t="s">
        <v>735</v>
      </c>
      <c r="B170" s="621" t="s">
        <v>15</v>
      </c>
      <c r="C170" s="21" t="s">
        <v>672</v>
      </c>
      <c r="D170" s="13"/>
      <c r="E170" s="18"/>
      <c r="F170" s="72" t="s">
        <v>759</v>
      </c>
      <c r="G170" s="18">
        <v>240</v>
      </c>
      <c r="H170" s="18">
        <v>80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</row>
    <row r="171" spans="1:19" x14ac:dyDescent="0.55000000000000004">
      <c r="A171" s="622"/>
      <c r="B171" s="621"/>
      <c r="C171" s="21" t="s">
        <v>669</v>
      </c>
      <c r="D171" s="16"/>
      <c r="E171" s="18"/>
      <c r="F171" s="74" t="s">
        <v>758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</row>
    <row r="172" spans="1:19" ht="25.5" x14ac:dyDescent="0.6">
      <c r="A172" s="622" t="s">
        <v>733</v>
      </c>
      <c r="B172" s="621" t="s">
        <v>12</v>
      </c>
      <c r="C172" s="21" t="s">
        <v>672</v>
      </c>
      <c r="D172" s="19"/>
      <c r="E172" s="18"/>
      <c r="F172" s="72" t="s">
        <v>757</v>
      </c>
      <c r="G172" s="18">
        <v>60</v>
      </c>
      <c r="H172" s="18">
        <v>20</v>
      </c>
      <c r="I172" s="18">
        <v>0</v>
      </c>
      <c r="J172" s="18">
        <v>0</v>
      </c>
      <c r="K172" s="18">
        <v>0</v>
      </c>
      <c r="L172" s="18">
        <v>0</v>
      </c>
      <c r="M172" s="18">
        <v>0</v>
      </c>
      <c r="N172" s="18">
        <v>0</v>
      </c>
      <c r="O172" s="18">
        <v>0</v>
      </c>
      <c r="P172" s="18">
        <v>0</v>
      </c>
      <c r="Q172" s="18">
        <v>0</v>
      </c>
      <c r="R172" s="18">
        <v>0</v>
      </c>
      <c r="S172" s="18">
        <v>0</v>
      </c>
    </row>
    <row r="173" spans="1:19" x14ac:dyDescent="0.55000000000000004">
      <c r="A173" s="622"/>
      <c r="B173" s="74" t="s">
        <v>756</v>
      </c>
      <c r="C173" s="21" t="s">
        <v>453</v>
      </c>
      <c r="D173" s="16"/>
      <c r="E173" s="18"/>
      <c r="F173" s="74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</row>
    <row r="174" spans="1:19" ht="25.5" x14ac:dyDescent="0.6">
      <c r="A174" s="622" t="s">
        <v>731</v>
      </c>
      <c r="B174" s="621" t="s">
        <v>19</v>
      </c>
      <c r="C174" s="21" t="s">
        <v>690</v>
      </c>
      <c r="D174" s="13" t="s">
        <v>205</v>
      </c>
      <c r="E174" s="18"/>
      <c r="F174" s="72" t="s">
        <v>755</v>
      </c>
      <c r="G174" s="18">
        <v>78</v>
      </c>
      <c r="H174" s="18">
        <v>26</v>
      </c>
      <c r="I174" s="18">
        <v>0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</row>
    <row r="175" spans="1:19" x14ac:dyDescent="0.55000000000000004">
      <c r="A175" s="622"/>
      <c r="B175" s="74"/>
      <c r="C175" s="21" t="s">
        <v>453</v>
      </c>
      <c r="D175" s="23" t="s">
        <v>754</v>
      </c>
      <c r="E175" s="18"/>
      <c r="F175" s="74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</row>
    <row r="176" spans="1:19" x14ac:dyDescent="0.55000000000000004">
      <c r="A176" s="647"/>
      <c r="B176" s="74"/>
      <c r="C176" s="21"/>
      <c r="D176" s="17" t="s">
        <v>678</v>
      </c>
      <c r="E176" s="18"/>
      <c r="F176" s="74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</row>
    <row r="177" spans="1:19" ht="25.5" x14ac:dyDescent="0.6">
      <c r="A177" s="622" t="s">
        <v>730</v>
      </c>
      <c r="B177" s="621" t="s">
        <v>11</v>
      </c>
      <c r="C177" s="21" t="s">
        <v>690</v>
      </c>
      <c r="D177" s="13" t="s">
        <v>205</v>
      </c>
      <c r="E177" s="18"/>
      <c r="F177" s="72" t="s">
        <v>753</v>
      </c>
      <c r="G177" s="586">
        <v>400</v>
      </c>
      <c r="H177" s="18">
        <v>200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  <c r="S177" s="646">
        <v>300000</v>
      </c>
    </row>
    <row r="178" spans="1:19" x14ac:dyDescent="0.55000000000000004">
      <c r="A178" s="622"/>
      <c r="B178" s="74"/>
      <c r="C178" s="21" t="s">
        <v>453</v>
      </c>
      <c r="D178" s="23" t="s">
        <v>752</v>
      </c>
      <c r="E178" s="18"/>
      <c r="F178" s="74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</row>
    <row r="179" spans="1:19" x14ac:dyDescent="0.55000000000000004">
      <c r="A179" s="651"/>
      <c r="B179" s="587"/>
      <c r="C179" s="79"/>
      <c r="D179" s="17" t="s">
        <v>298</v>
      </c>
      <c r="E179" s="618"/>
      <c r="F179" s="587"/>
      <c r="G179" s="618"/>
      <c r="H179" s="618"/>
      <c r="I179" s="618"/>
      <c r="J179" s="618"/>
      <c r="K179" s="618"/>
      <c r="L179" s="618"/>
      <c r="M179" s="618"/>
      <c r="N179" s="618"/>
      <c r="O179" s="618"/>
      <c r="P179" s="618"/>
      <c r="Q179" s="618"/>
      <c r="R179" s="618"/>
      <c r="S179" s="618"/>
    </row>
    <row r="180" spans="1:19" ht="27" x14ac:dyDescent="0.3">
      <c r="A180" s="617"/>
      <c r="B180" s="616" t="s">
        <v>231</v>
      </c>
      <c r="C180" s="615"/>
      <c r="D180" s="650"/>
      <c r="E180" s="649"/>
      <c r="F180" s="648" t="s">
        <v>751</v>
      </c>
      <c r="G180" s="612">
        <f>SUM(G154:G179)</f>
        <v>2663</v>
      </c>
      <c r="H180" s="612">
        <f>SUM(H154:H179)</f>
        <v>1176</v>
      </c>
      <c r="I180" s="612">
        <f>SUM(I154:I179)</f>
        <v>51</v>
      </c>
      <c r="J180" s="612">
        <f>SUM(J154:J179)</f>
        <v>0</v>
      </c>
      <c r="K180" s="612">
        <f>SUM(K154:K179)</f>
        <v>28</v>
      </c>
      <c r="L180" s="612">
        <f>SUM(L154:L179)</f>
        <v>0</v>
      </c>
      <c r="M180" s="612">
        <f>SUM(M154:M179)</f>
        <v>0</v>
      </c>
      <c r="N180" s="612">
        <f>SUM(N154:N179)</f>
        <v>0</v>
      </c>
      <c r="O180" s="612">
        <f>SUM(O154:O179)</f>
        <v>0</v>
      </c>
      <c r="P180" s="612">
        <f>SUM(P154:P179)</f>
        <v>0</v>
      </c>
      <c r="Q180" s="612">
        <f>SUM(Q154:Q179)</f>
        <v>0</v>
      </c>
      <c r="R180" s="612">
        <f>SUM(R154:R179)</f>
        <v>0</v>
      </c>
      <c r="S180" s="612">
        <f>SUM(S154:S179)</f>
        <v>300000</v>
      </c>
    </row>
    <row r="181" spans="1:19" hidden="1" x14ac:dyDescent="0.55000000000000004">
      <c r="M181" s="2" t="s">
        <v>134</v>
      </c>
    </row>
    <row r="182" spans="1:19" hidden="1" x14ac:dyDescent="0.55000000000000004"/>
    <row r="183" spans="1:19" hidden="1" x14ac:dyDescent="0.55000000000000004">
      <c r="A183" s="46" t="s">
        <v>56</v>
      </c>
      <c r="B183" s="100" t="s">
        <v>55</v>
      </c>
      <c r="C183" s="99" t="s">
        <v>54</v>
      </c>
      <c r="D183" s="98"/>
      <c r="E183" s="98"/>
      <c r="F183" s="98"/>
      <c r="G183" s="97" t="s">
        <v>53</v>
      </c>
      <c r="H183" s="641"/>
      <c r="I183" s="640" t="s">
        <v>52</v>
      </c>
      <c r="J183" s="96"/>
      <c r="K183" s="96"/>
      <c r="L183" s="96"/>
      <c r="M183" s="96"/>
      <c r="N183" s="96"/>
      <c r="O183" s="96"/>
      <c r="P183" s="96"/>
      <c r="Q183" s="96"/>
      <c r="R183" s="96"/>
      <c r="S183" s="639"/>
    </row>
    <row r="184" spans="1:19" hidden="1" x14ac:dyDescent="0.55000000000000004">
      <c r="A184" s="39"/>
      <c r="B184" s="40" t="s">
        <v>51</v>
      </c>
      <c r="C184" s="46" t="s">
        <v>50</v>
      </c>
      <c r="D184" s="45" t="s">
        <v>49</v>
      </c>
      <c r="E184" s="46" t="s">
        <v>48</v>
      </c>
      <c r="F184" s="45" t="s">
        <v>47</v>
      </c>
      <c r="G184" s="37" t="s">
        <v>46</v>
      </c>
      <c r="H184" s="36" t="s">
        <v>221</v>
      </c>
      <c r="I184" s="35" t="s">
        <v>44</v>
      </c>
      <c r="J184" s="34" t="s">
        <v>43</v>
      </c>
      <c r="K184" s="34" t="s">
        <v>42</v>
      </c>
      <c r="L184" s="32" t="s">
        <v>41</v>
      </c>
      <c r="M184" s="32" t="s">
        <v>40</v>
      </c>
      <c r="N184" s="42" t="s">
        <v>39</v>
      </c>
      <c r="O184" s="96"/>
      <c r="P184" s="96"/>
      <c r="Q184" s="96"/>
      <c r="R184" s="638"/>
      <c r="S184" s="61" t="s">
        <v>38</v>
      </c>
    </row>
    <row r="185" spans="1:19" hidden="1" x14ac:dyDescent="0.55000000000000004">
      <c r="A185" s="39"/>
      <c r="B185" s="40"/>
      <c r="C185" s="39"/>
      <c r="D185" s="38" t="s">
        <v>27</v>
      </c>
      <c r="E185" s="35" t="s">
        <v>37</v>
      </c>
      <c r="F185" s="637"/>
      <c r="G185" s="37"/>
      <c r="H185" s="36" t="s">
        <v>214</v>
      </c>
      <c r="I185" s="35" t="s">
        <v>36</v>
      </c>
      <c r="J185" s="34"/>
      <c r="K185" s="34" t="s">
        <v>35</v>
      </c>
      <c r="L185" s="34" t="s">
        <v>34</v>
      </c>
      <c r="M185" s="34"/>
      <c r="N185" s="32" t="s">
        <v>33</v>
      </c>
      <c r="O185" s="32" t="s">
        <v>32</v>
      </c>
      <c r="P185" s="33" t="s">
        <v>31</v>
      </c>
      <c r="Q185" s="32" t="s">
        <v>30</v>
      </c>
      <c r="R185" s="32" t="s">
        <v>29</v>
      </c>
      <c r="S185" s="60" t="s">
        <v>28</v>
      </c>
    </row>
    <row r="186" spans="1:19" hidden="1" x14ac:dyDescent="0.3">
      <c r="A186" s="633"/>
      <c r="B186" s="636"/>
      <c r="C186" s="633"/>
      <c r="D186" s="633"/>
      <c r="E186" s="38" t="s">
        <v>27</v>
      </c>
      <c r="F186" s="635"/>
      <c r="G186" s="633"/>
      <c r="H186" s="634"/>
      <c r="I186" s="633"/>
      <c r="J186" s="632"/>
      <c r="K186" s="630" t="s">
        <v>26</v>
      </c>
      <c r="L186" s="632"/>
      <c r="M186" s="632"/>
      <c r="N186" s="630" t="s">
        <v>25</v>
      </c>
      <c r="O186" s="630" t="s">
        <v>25</v>
      </c>
      <c r="P186" s="631" t="s">
        <v>24</v>
      </c>
      <c r="Q186" s="630" t="s">
        <v>24</v>
      </c>
      <c r="R186" s="94" t="s">
        <v>23</v>
      </c>
      <c r="S186" s="629" t="s">
        <v>22</v>
      </c>
    </row>
    <row r="187" spans="1:19" x14ac:dyDescent="0.55000000000000004">
      <c r="A187" s="198" t="s">
        <v>74</v>
      </c>
      <c r="B187" s="628"/>
      <c r="C187" s="195"/>
      <c r="D187" s="627"/>
      <c r="E187" s="189"/>
      <c r="F187" s="626"/>
      <c r="G187" s="625"/>
      <c r="H187" s="624"/>
      <c r="I187" s="193"/>
      <c r="J187" s="193"/>
      <c r="K187" s="193"/>
      <c r="L187" s="193"/>
      <c r="M187" s="193"/>
      <c r="N187" s="193"/>
      <c r="O187" s="193"/>
      <c r="P187" s="193"/>
      <c r="Q187" s="193"/>
      <c r="R187" s="193"/>
      <c r="S187" s="623"/>
    </row>
    <row r="188" spans="1:19" ht="25.5" x14ac:dyDescent="0.6">
      <c r="A188" s="622" t="s">
        <v>673</v>
      </c>
      <c r="B188" s="621" t="s">
        <v>750</v>
      </c>
      <c r="C188" s="21" t="s">
        <v>749</v>
      </c>
      <c r="D188" s="13"/>
      <c r="E188" s="18"/>
      <c r="F188" s="72" t="s">
        <v>697</v>
      </c>
      <c r="G188" s="18">
        <v>30</v>
      </c>
      <c r="H188" s="18">
        <v>10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18">
        <v>0</v>
      </c>
      <c r="O188" s="18">
        <v>0</v>
      </c>
      <c r="P188" s="18">
        <v>0</v>
      </c>
      <c r="Q188" s="18">
        <v>0</v>
      </c>
      <c r="R188" s="18">
        <v>0</v>
      </c>
      <c r="S188" s="18">
        <v>0</v>
      </c>
    </row>
    <row r="189" spans="1:19" x14ac:dyDescent="0.55000000000000004">
      <c r="A189" s="622"/>
      <c r="B189" s="621"/>
      <c r="C189" s="21" t="s">
        <v>748</v>
      </c>
      <c r="D189" s="13"/>
      <c r="E189" s="18"/>
      <c r="F189" s="74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</row>
    <row r="190" spans="1:19" ht="25.5" x14ac:dyDescent="0.6">
      <c r="A190" s="622" t="s">
        <v>679</v>
      </c>
      <c r="B190" s="621" t="s">
        <v>74</v>
      </c>
      <c r="C190" s="21" t="s">
        <v>683</v>
      </c>
      <c r="D190" s="16"/>
      <c r="E190" s="18"/>
      <c r="F190" s="645" t="s">
        <v>1</v>
      </c>
      <c r="G190" s="18">
        <v>90</v>
      </c>
      <c r="H190" s="18">
        <v>30</v>
      </c>
      <c r="I190" s="18">
        <v>30</v>
      </c>
      <c r="J190" s="18">
        <v>0</v>
      </c>
      <c r="K190" s="18">
        <v>0</v>
      </c>
      <c r="L190" s="18">
        <v>0</v>
      </c>
      <c r="M190" s="18">
        <v>0</v>
      </c>
      <c r="N190" s="18">
        <v>0</v>
      </c>
      <c r="O190" s="18">
        <v>0</v>
      </c>
      <c r="P190" s="18">
        <v>0</v>
      </c>
      <c r="Q190" s="18">
        <v>0</v>
      </c>
      <c r="R190" s="18">
        <v>0</v>
      </c>
      <c r="S190" s="18">
        <v>0</v>
      </c>
    </row>
    <row r="191" spans="1:19" x14ac:dyDescent="0.55000000000000004">
      <c r="A191" s="622" t="s">
        <v>747</v>
      </c>
      <c r="B191" s="621" t="s">
        <v>71</v>
      </c>
      <c r="C191" s="21" t="s">
        <v>746</v>
      </c>
      <c r="D191" s="13" t="s">
        <v>205</v>
      </c>
      <c r="E191" s="18"/>
      <c r="F191" s="74" t="s">
        <v>6</v>
      </c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</row>
    <row r="192" spans="1:19" x14ac:dyDescent="0.55000000000000004">
      <c r="A192" s="622" t="s">
        <v>745</v>
      </c>
      <c r="B192" s="621" t="s">
        <v>69</v>
      </c>
      <c r="C192" s="21"/>
      <c r="D192" s="23" t="s">
        <v>744</v>
      </c>
      <c r="E192" s="18"/>
      <c r="F192" s="74" t="s">
        <v>6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</row>
    <row r="193" spans="1:19" x14ac:dyDescent="0.55000000000000004">
      <c r="A193" s="622"/>
      <c r="B193" s="621" t="s">
        <v>700</v>
      </c>
      <c r="C193" s="21"/>
      <c r="D193" s="17" t="s">
        <v>743</v>
      </c>
      <c r="E193" s="18"/>
      <c r="F193" s="74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</row>
    <row r="194" spans="1:19" ht="25.5" x14ac:dyDescent="0.6">
      <c r="A194" s="622" t="s">
        <v>742</v>
      </c>
      <c r="B194" s="621" t="s">
        <v>61</v>
      </c>
      <c r="C194" s="21" t="s">
        <v>683</v>
      </c>
      <c r="D194" s="13"/>
      <c r="E194" s="18"/>
      <c r="F194" s="72" t="s">
        <v>741</v>
      </c>
      <c r="G194" s="18">
        <v>20</v>
      </c>
      <c r="H194" s="18">
        <v>5</v>
      </c>
      <c r="I194" s="18">
        <v>0</v>
      </c>
      <c r="J194" s="18">
        <v>0</v>
      </c>
      <c r="K194" s="18">
        <v>0</v>
      </c>
      <c r="L194" s="18">
        <v>1</v>
      </c>
      <c r="M194" s="18">
        <v>1</v>
      </c>
      <c r="N194" s="18">
        <v>0</v>
      </c>
      <c r="O194" s="18">
        <v>0</v>
      </c>
      <c r="P194" s="18">
        <v>0</v>
      </c>
      <c r="Q194" s="18">
        <v>0</v>
      </c>
      <c r="R194" s="18">
        <v>0</v>
      </c>
      <c r="S194" s="18">
        <v>0</v>
      </c>
    </row>
    <row r="195" spans="1:19" x14ac:dyDescent="0.55000000000000004">
      <c r="A195" s="622"/>
      <c r="B195" s="621"/>
      <c r="C195" s="21" t="s">
        <v>606</v>
      </c>
      <c r="D195" s="16"/>
      <c r="E195" s="18"/>
      <c r="F195" s="74"/>
      <c r="G195" s="18"/>
      <c r="H195" s="18"/>
      <c r="I195" s="18"/>
      <c r="J195" s="18"/>
      <c r="K195" s="18"/>
      <c r="L195" s="18"/>
      <c r="M195" s="18" t="s">
        <v>83</v>
      </c>
      <c r="N195" s="18"/>
      <c r="O195" s="18"/>
      <c r="P195" s="18"/>
      <c r="Q195" s="18"/>
      <c r="R195" s="18"/>
      <c r="S195" s="18"/>
    </row>
    <row r="196" spans="1:19" ht="25.5" x14ac:dyDescent="0.6">
      <c r="A196" s="622" t="s">
        <v>740</v>
      </c>
      <c r="B196" s="621" t="s">
        <v>75</v>
      </c>
      <c r="C196" s="21" t="s">
        <v>739</v>
      </c>
      <c r="D196" s="19"/>
      <c r="E196" s="18"/>
      <c r="F196" s="72" t="s">
        <v>84</v>
      </c>
      <c r="G196" s="18">
        <v>15</v>
      </c>
      <c r="H196" s="18">
        <v>5</v>
      </c>
      <c r="I196" s="18">
        <v>0</v>
      </c>
      <c r="J196" s="18">
        <v>0</v>
      </c>
      <c r="K196" s="18">
        <v>1</v>
      </c>
      <c r="L196" s="18">
        <v>1</v>
      </c>
      <c r="M196" s="18">
        <v>1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</row>
    <row r="197" spans="1:19" x14ac:dyDescent="0.55000000000000004">
      <c r="A197" s="622"/>
      <c r="B197" s="621"/>
      <c r="C197" s="21" t="s">
        <v>729</v>
      </c>
      <c r="D197" s="16"/>
      <c r="E197" s="18"/>
      <c r="F197" s="74"/>
      <c r="G197" s="18"/>
      <c r="H197" s="18"/>
      <c r="I197" s="18"/>
      <c r="J197" s="18"/>
      <c r="K197" s="18" t="s">
        <v>91</v>
      </c>
      <c r="L197" s="18"/>
      <c r="M197" s="18" t="s">
        <v>83</v>
      </c>
      <c r="N197" s="18"/>
      <c r="O197" s="18"/>
      <c r="P197" s="18"/>
      <c r="Q197" s="18"/>
      <c r="R197" s="18"/>
      <c r="S197" s="18"/>
    </row>
    <row r="198" spans="1:19" ht="25.5" x14ac:dyDescent="0.6">
      <c r="A198" s="622" t="s">
        <v>738</v>
      </c>
      <c r="B198" s="621" t="s">
        <v>88</v>
      </c>
      <c r="C198" s="21" t="s">
        <v>737</v>
      </c>
      <c r="D198" s="13"/>
      <c r="E198" s="18"/>
      <c r="F198" s="72" t="s">
        <v>736</v>
      </c>
      <c r="G198" s="18">
        <v>195</v>
      </c>
      <c r="H198" s="18">
        <v>65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</row>
    <row r="199" spans="1:19" x14ac:dyDescent="0.55000000000000004">
      <c r="A199" s="622"/>
      <c r="B199" s="621"/>
      <c r="C199" s="21" t="s">
        <v>493</v>
      </c>
      <c r="D199" s="16"/>
      <c r="E199" s="18"/>
      <c r="F199" s="74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</row>
    <row r="200" spans="1:19" x14ac:dyDescent="0.55000000000000004">
      <c r="A200" s="647"/>
      <c r="B200" s="621"/>
      <c r="C200" s="21"/>
      <c r="D200" s="17"/>
      <c r="E200" s="18"/>
      <c r="F200" s="74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</row>
    <row r="201" spans="1:19" ht="25.5" x14ac:dyDescent="0.6">
      <c r="A201" s="622" t="s">
        <v>735</v>
      </c>
      <c r="B201" s="621" t="s">
        <v>92</v>
      </c>
      <c r="C201" s="21" t="s">
        <v>705</v>
      </c>
      <c r="D201" s="13"/>
      <c r="E201" s="18"/>
      <c r="F201" s="72" t="s">
        <v>734</v>
      </c>
      <c r="G201" s="18">
        <v>234</v>
      </c>
      <c r="H201" s="18">
        <v>79</v>
      </c>
      <c r="I201" s="18">
        <v>78</v>
      </c>
      <c r="J201" s="18">
        <v>0</v>
      </c>
      <c r="K201" s="18">
        <v>1</v>
      </c>
      <c r="L201" s="18">
        <v>0</v>
      </c>
      <c r="M201" s="18">
        <v>1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</row>
    <row r="202" spans="1:19" x14ac:dyDescent="0.55000000000000004">
      <c r="A202" s="622"/>
      <c r="B202" s="621"/>
      <c r="C202" s="21" t="s">
        <v>708</v>
      </c>
      <c r="D202" s="13" t="s">
        <v>205</v>
      </c>
      <c r="E202" s="18"/>
      <c r="F202" s="74"/>
      <c r="G202" s="18"/>
      <c r="H202" s="18"/>
      <c r="I202" s="18"/>
      <c r="J202" s="18"/>
      <c r="K202" s="18" t="s">
        <v>91</v>
      </c>
      <c r="L202" s="18"/>
      <c r="M202" s="18" t="s">
        <v>83</v>
      </c>
      <c r="N202" s="18"/>
      <c r="O202" s="18"/>
      <c r="P202" s="18"/>
      <c r="Q202" s="18"/>
      <c r="R202" s="18"/>
      <c r="S202" s="18"/>
    </row>
    <row r="203" spans="1:19" ht="25.5" x14ac:dyDescent="0.6">
      <c r="A203" s="622" t="s">
        <v>733</v>
      </c>
      <c r="B203" s="621" t="s">
        <v>64</v>
      </c>
      <c r="C203" s="21" t="s">
        <v>683</v>
      </c>
      <c r="D203" s="23" t="s">
        <v>732</v>
      </c>
      <c r="E203" s="18"/>
      <c r="F203" s="72" t="s">
        <v>79</v>
      </c>
      <c r="G203" s="18">
        <v>237</v>
      </c>
      <c r="H203" s="18">
        <v>79</v>
      </c>
      <c r="I203" s="18">
        <v>79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</row>
    <row r="204" spans="1:19" x14ac:dyDescent="0.55000000000000004">
      <c r="A204" s="622"/>
      <c r="B204" s="621"/>
      <c r="C204" s="21" t="s">
        <v>519</v>
      </c>
      <c r="D204" s="17" t="s">
        <v>716</v>
      </c>
      <c r="E204" s="18"/>
      <c r="F204" s="74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</row>
    <row r="205" spans="1:19" ht="25.5" x14ac:dyDescent="0.6">
      <c r="A205" s="622" t="s">
        <v>731</v>
      </c>
      <c r="B205" s="621" t="s">
        <v>90</v>
      </c>
      <c r="C205" s="21" t="s">
        <v>688</v>
      </c>
      <c r="D205" s="13"/>
      <c r="E205" s="18"/>
      <c r="F205" s="72" t="s">
        <v>89</v>
      </c>
      <c r="G205" s="18">
        <v>180</v>
      </c>
      <c r="H205" s="18">
        <v>60</v>
      </c>
      <c r="I205" s="18">
        <v>60</v>
      </c>
      <c r="J205" s="18">
        <v>0</v>
      </c>
      <c r="K205" s="18">
        <v>0</v>
      </c>
      <c r="L205" s="18">
        <v>0</v>
      </c>
      <c r="M205" s="18">
        <v>0</v>
      </c>
      <c r="N205" s="18">
        <v>8</v>
      </c>
      <c r="O205" s="18">
        <v>39</v>
      </c>
      <c r="P205" s="18">
        <v>0</v>
      </c>
      <c r="Q205" s="18">
        <v>0</v>
      </c>
      <c r="R205" s="18">
        <v>0</v>
      </c>
      <c r="S205" s="18">
        <v>0</v>
      </c>
    </row>
    <row r="206" spans="1:19" x14ac:dyDescent="0.55000000000000004">
      <c r="A206" s="622"/>
      <c r="B206" s="621"/>
      <c r="C206" s="21" t="s">
        <v>729</v>
      </c>
      <c r="D206" s="16"/>
      <c r="E206" s="18"/>
      <c r="F206" s="74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</row>
    <row r="207" spans="1:19" ht="25.5" x14ac:dyDescent="0.6">
      <c r="A207" s="622" t="s">
        <v>730</v>
      </c>
      <c r="B207" s="621" t="s">
        <v>199</v>
      </c>
      <c r="C207" s="21" t="s">
        <v>688</v>
      </c>
      <c r="D207" s="13"/>
      <c r="E207" s="18"/>
      <c r="F207" s="72" t="s">
        <v>85</v>
      </c>
      <c r="G207" s="18">
        <v>150</v>
      </c>
      <c r="H207" s="18">
        <v>35</v>
      </c>
      <c r="I207" s="18">
        <v>35</v>
      </c>
      <c r="J207" s="18">
        <v>0</v>
      </c>
      <c r="K207" s="18">
        <v>0</v>
      </c>
      <c r="L207" s="18">
        <v>0</v>
      </c>
      <c r="M207" s="18">
        <v>0</v>
      </c>
      <c r="N207" s="18">
        <v>0</v>
      </c>
      <c r="O207" s="18">
        <v>0</v>
      </c>
      <c r="P207" s="18">
        <v>0</v>
      </c>
      <c r="Q207" s="18">
        <v>0</v>
      </c>
      <c r="R207" s="18">
        <v>0</v>
      </c>
      <c r="S207" s="646">
        <v>30000</v>
      </c>
    </row>
    <row r="208" spans="1:19" x14ac:dyDescent="0.55000000000000004">
      <c r="A208" s="622"/>
      <c r="B208" s="621"/>
      <c r="C208" s="21" t="s">
        <v>729</v>
      </c>
      <c r="D208" s="16"/>
      <c r="E208" s="18"/>
      <c r="F208" s="74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</row>
    <row r="209" spans="1:19" x14ac:dyDescent="0.55000000000000004">
      <c r="A209" s="647"/>
      <c r="B209" s="621"/>
      <c r="C209" s="21"/>
      <c r="D209" s="17"/>
      <c r="E209" s="18"/>
      <c r="F209" s="74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</row>
    <row r="210" spans="1:19" ht="25.5" x14ac:dyDescent="0.6">
      <c r="A210" s="622" t="s">
        <v>728</v>
      </c>
      <c r="B210" s="621" t="s">
        <v>95</v>
      </c>
      <c r="C210" s="21" t="s">
        <v>683</v>
      </c>
      <c r="D210" s="13"/>
      <c r="E210" s="18"/>
      <c r="F210" s="72" t="s">
        <v>697</v>
      </c>
      <c r="G210" s="18">
        <v>150</v>
      </c>
      <c r="H210" s="18">
        <v>40</v>
      </c>
      <c r="I210" s="18">
        <v>40</v>
      </c>
      <c r="J210" s="18">
        <v>0</v>
      </c>
      <c r="K210" s="18">
        <v>0</v>
      </c>
      <c r="L210" s="18">
        <v>0</v>
      </c>
      <c r="M210" s="18">
        <v>0</v>
      </c>
      <c r="N210" s="18">
        <v>0</v>
      </c>
      <c r="O210" s="18">
        <v>0</v>
      </c>
      <c r="P210" s="18">
        <v>0</v>
      </c>
      <c r="Q210" s="18">
        <v>0</v>
      </c>
      <c r="R210" s="18">
        <v>0</v>
      </c>
      <c r="S210" s="646">
        <v>0</v>
      </c>
    </row>
    <row r="211" spans="1:19" x14ac:dyDescent="0.55000000000000004">
      <c r="A211" s="622"/>
      <c r="B211" s="621"/>
      <c r="C211" s="21" t="s">
        <v>546</v>
      </c>
      <c r="D211" s="16"/>
      <c r="E211" s="18"/>
      <c r="F211" s="74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</row>
    <row r="212" spans="1:19" ht="25.5" x14ac:dyDescent="0.6">
      <c r="A212" s="622" t="s">
        <v>727</v>
      </c>
      <c r="B212" s="621" t="s">
        <v>78</v>
      </c>
      <c r="C212" s="21" t="s">
        <v>672</v>
      </c>
      <c r="D212" s="13"/>
      <c r="E212" s="18"/>
      <c r="F212" s="72" t="s">
        <v>72</v>
      </c>
      <c r="G212" s="18">
        <v>18</v>
      </c>
      <c r="H212" s="18">
        <v>6</v>
      </c>
      <c r="I212" s="18">
        <v>6</v>
      </c>
      <c r="J212" s="18">
        <v>0</v>
      </c>
      <c r="K212" s="18">
        <v>0</v>
      </c>
      <c r="L212" s="18">
        <v>0</v>
      </c>
      <c r="M212" s="18">
        <v>0</v>
      </c>
      <c r="N212" s="18">
        <v>0</v>
      </c>
      <c r="O212" s="18">
        <v>0</v>
      </c>
      <c r="P212" s="18">
        <v>0</v>
      </c>
      <c r="Q212" s="18">
        <v>0</v>
      </c>
      <c r="R212" s="18">
        <v>0</v>
      </c>
      <c r="S212" s="646">
        <v>0</v>
      </c>
    </row>
    <row r="213" spans="1:19" x14ac:dyDescent="0.55000000000000004">
      <c r="A213" s="622"/>
      <c r="B213" s="621"/>
      <c r="C213" s="21" t="s">
        <v>492</v>
      </c>
      <c r="D213" s="16"/>
      <c r="E213" s="18"/>
      <c r="F213" s="74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</row>
    <row r="214" spans="1:19" ht="25.5" x14ac:dyDescent="0.6">
      <c r="A214" s="622" t="s">
        <v>726</v>
      </c>
      <c r="B214" s="621" t="s">
        <v>67</v>
      </c>
      <c r="C214" s="21" t="s">
        <v>705</v>
      </c>
      <c r="D214" s="13"/>
      <c r="E214" s="18"/>
      <c r="F214" s="72" t="s">
        <v>697</v>
      </c>
      <c r="G214" s="18">
        <v>135</v>
      </c>
      <c r="H214" s="18">
        <v>40</v>
      </c>
      <c r="I214" s="18">
        <v>40</v>
      </c>
      <c r="J214" s="18">
        <v>0</v>
      </c>
      <c r="K214" s="18">
        <v>0</v>
      </c>
      <c r="L214" s="18">
        <v>0</v>
      </c>
      <c r="M214" s="18">
        <v>0</v>
      </c>
      <c r="N214" s="18">
        <v>0</v>
      </c>
      <c r="O214" s="18">
        <v>0</v>
      </c>
      <c r="P214" s="18">
        <v>0</v>
      </c>
      <c r="Q214" s="18">
        <v>0</v>
      </c>
      <c r="R214" s="18">
        <v>0</v>
      </c>
      <c r="S214" s="646">
        <v>0</v>
      </c>
    </row>
    <row r="215" spans="1:19" x14ac:dyDescent="0.55000000000000004">
      <c r="A215" s="622"/>
      <c r="B215" s="621"/>
      <c r="C215" s="21" t="s">
        <v>708</v>
      </c>
      <c r="D215" s="16"/>
      <c r="E215" s="18"/>
      <c r="F215" s="74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</row>
    <row r="216" spans="1:19" ht="25.5" x14ac:dyDescent="0.6">
      <c r="A216" s="622" t="s">
        <v>725</v>
      </c>
      <c r="B216" s="621" t="s">
        <v>77</v>
      </c>
      <c r="C216" s="21" t="s">
        <v>698</v>
      </c>
      <c r="D216" s="13"/>
      <c r="E216" s="18"/>
      <c r="F216" s="72" t="s">
        <v>697</v>
      </c>
      <c r="G216" s="18">
        <v>150</v>
      </c>
      <c r="H216" s="18">
        <v>50</v>
      </c>
      <c r="I216" s="18">
        <v>50</v>
      </c>
      <c r="J216" s="18">
        <v>0</v>
      </c>
      <c r="K216" s="18">
        <v>0</v>
      </c>
      <c r="L216" s="18">
        <v>0</v>
      </c>
      <c r="M216" s="18">
        <v>0</v>
      </c>
      <c r="N216" s="18">
        <v>0</v>
      </c>
      <c r="O216" s="18">
        <v>0</v>
      </c>
      <c r="P216" s="18">
        <v>0</v>
      </c>
      <c r="Q216" s="18">
        <v>0</v>
      </c>
      <c r="R216" s="18">
        <v>0</v>
      </c>
      <c r="S216" s="646">
        <v>0</v>
      </c>
    </row>
    <row r="217" spans="1:19" x14ac:dyDescent="0.55000000000000004">
      <c r="A217" s="622"/>
      <c r="B217" s="621"/>
      <c r="C217" s="21" t="s">
        <v>722</v>
      </c>
      <c r="D217" s="16"/>
      <c r="E217" s="18"/>
      <c r="F217" s="74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</row>
    <row r="218" spans="1:19" ht="25.5" x14ac:dyDescent="0.6">
      <c r="A218" s="622" t="s">
        <v>724</v>
      </c>
      <c r="B218" s="621" t="s">
        <v>66</v>
      </c>
      <c r="C218" s="21" t="s">
        <v>698</v>
      </c>
      <c r="D218" s="13"/>
      <c r="E218" s="18"/>
      <c r="F218" s="72" t="s">
        <v>723</v>
      </c>
      <c r="G218" s="18">
        <v>39</v>
      </c>
      <c r="H218" s="18">
        <v>13</v>
      </c>
      <c r="I218" s="18">
        <v>13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646">
        <v>0</v>
      </c>
    </row>
    <row r="219" spans="1:19" x14ac:dyDescent="0.55000000000000004">
      <c r="A219" s="622"/>
      <c r="B219" s="621"/>
      <c r="C219" s="21" t="s">
        <v>722</v>
      </c>
      <c r="D219" s="16"/>
      <c r="E219" s="18"/>
      <c r="F219" s="74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</row>
    <row r="220" spans="1:19" ht="25.5" x14ac:dyDescent="0.6">
      <c r="A220" s="622" t="s">
        <v>721</v>
      </c>
      <c r="B220" s="621" t="s">
        <v>93</v>
      </c>
      <c r="C220" s="21" t="s">
        <v>705</v>
      </c>
      <c r="D220" s="13"/>
      <c r="E220" s="18"/>
      <c r="F220" s="72" t="s">
        <v>720</v>
      </c>
      <c r="G220" s="18">
        <v>100</v>
      </c>
      <c r="H220" s="18">
        <v>60</v>
      </c>
      <c r="I220" s="18">
        <v>60</v>
      </c>
      <c r="J220" s="18">
        <v>0</v>
      </c>
      <c r="K220" s="18">
        <v>0</v>
      </c>
      <c r="L220" s="18">
        <v>0</v>
      </c>
      <c r="M220" s="18">
        <v>0</v>
      </c>
      <c r="N220" s="18">
        <v>0</v>
      </c>
      <c r="O220" s="18">
        <v>0</v>
      </c>
      <c r="P220" s="18">
        <v>0</v>
      </c>
      <c r="Q220" s="18">
        <v>0</v>
      </c>
      <c r="R220" s="18">
        <v>0</v>
      </c>
      <c r="S220" s="646">
        <v>0</v>
      </c>
    </row>
    <row r="221" spans="1:19" x14ac:dyDescent="0.55000000000000004">
      <c r="A221" s="622"/>
      <c r="B221" s="621"/>
      <c r="C221" s="21" t="s">
        <v>669</v>
      </c>
      <c r="D221" s="16"/>
      <c r="E221" s="18"/>
      <c r="F221" s="74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</row>
    <row r="222" spans="1:19" ht="25.5" x14ac:dyDescent="0.6">
      <c r="A222" s="622" t="s">
        <v>719</v>
      </c>
      <c r="B222" s="621" t="s">
        <v>86</v>
      </c>
      <c r="C222" s="21" t="s">
        <v>698</v>
      </c>
      <c r="D222" s="13" t="s">
        <v>205</v>
      </c>
      <c r="E222" s="18"/>
      <c r="F222" s="72" t="s">
        <v>709</v>
      </c>
      <c r="G222" s="18">
        <v>60</v>
      </c>
      <c r="H222" s="18">
        <v>50</v>
      </c>
      <c r="I222" s="18">
        <v>20</v>
      </c>
      <c r="J222" s="18">
        <v>0</v>
      </c>
      <c r="K222" s="18">
        <v>0</v>
      </c>
      <c r="L222" s="18">
        <v>0</v>
      </c>
      <c r="M222" s="18">
        <v>0</v>
      </c>
      <c r="N222" s="18">
        <v>15</v>
      </c>
      <c r="O222" s="18">
        <v>200</v>
      </c>
      <c r="P222" s="18">
        <v>0</v>
      </c>
      <c r="Q222" s="18">
        <v>0</v>
      </c>
      <c r="R222" s="18">
        <v>0</v>
      </c>
      <c r="S222" s="646">
        <v>200000</v>
      </c>
    </row>
    <row r="223" spans="1:19" x14ac:dyDescent="0.55000000000000004">
      <c r="A223" s="622"/>
      <c r="B223" s="621"/>
      <c r="C223" s="21" t="s">
        <v>493</v>
      </c>
      <c r="D223" s="23" t="s">
        <v>718</v>
      </c>
      <c r="E223" s="18"/>
      <c r="F223" s="74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</row>
    <row r="224" spans="1:19" ht="25.5" x14ac:dyDescent="0.6">
      <c r="A224" s="622" t="s">
        <v>717</v>
      </c>
      <c r="B224" s="621" t="s">
        <v>63</v>
      </c>
      <c r="C224" s="21" t="s">
        <v>683</v>
      </c>
      <c r="D224" s="17" t="s">
        <v>716</v>
      </c>
      <c r="E224" s="18"/>
      <c r="F224" s="72" t="s">
        <v>709</v>
      </c>
      <c r="G224" s="18">
        <v>300</v>
      </c>
      <c r="H224" s="18">
        <v>100</v>
      </c>
      <c r="I224" s="18">
        <v>100</v>
      </c>
      <c r="J224" s="18">
        <v>0</v>
      </c>
      <c r="K224" s="18">
        <v>0</v>
      </c>
      <c r="L224" s="18">
        <v>0</v>
      </c>
      <c r="M224" s="18">
        <v>0</v>
      </c>
      <c r="N224" s="18">
        <v>0</v>
      </c>
      <c r="O224" s="18">
        <v>0</v>
      </c>
      <c r="P224" s="18">
        <v>0</v>
      </c>
      <c r="Q224" s="18">
        <v>0</v>
      </c>
      <c r="R224" s="18">
        <v>0</v>
      </c>
      <c r="S224" s="646">
        <v>200000</v>
      </c>
    </row>
    <row r="225" spans="1:19" x14ac:dyDescent="0.55000000000000004">
      <c r="A225" s="622"/>
      <c r="B225" s="621"/>
      <c r="C225" s="21" t="s">
        <v>708</v>
      </c>
      <c r="D225" s="16"/>
      <c r="E225" s="18"/>
      <c r="F225" s="74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</row>
    <row r="226" spans="1:19" ht="25.5" x14ac:dyDescent="0.6">
      <c r="A226" s="622"/>
      <c r="B226" s="621" t="s">
        <v>69</v>
      </c>
      <c r="C226" s="21" t="s">
        <v>683</v>
      </c>
      <c r="D226" s="13"/>
      <c r="E226" s="18"/>
      <c r="F226" s="72" t="s">
        <v>715</v>
      </c>
      <c r="G226" s="18">
        <v>314</v>
      </c>
      <c r="H226" s="18">
        <v>133</v>
      </c>
      <c r="I226" s="18">
        <v>133</v>
      </c>
      <c r="J226" s="18">
        <v>0</v>
      </c>
      <c r="K226" s="18">
        <v>0</v>
      </c>
      <c r="L226" s="18">
        <v>0</v>
      </c>
      <c r="M226" s="18">
        <v>0</v>
      </c>
      <c r="N226" s="18">
        <v>0</v>
      </c>
      <c r="O226" s="18">
        <v>0</v>
      </c>
      <c r="P226" s="18">
        <v>0</v>
      </c>
      <c r="Q226" s="18">
        <v>0</v>
      </c>
      <c r="R226" s="18">
        <v>0</v>
      </c>
      <c r="S226" s="646">
        <v>0</v>
      </c>
    </row>
    <row r="227" spans="1:19" ht="25.5" x14ac:dyDescent="0.6">
      <c r="A227" s="622"/>
      <c r="B227" s="621" t="s">
        <v>71</v>
      </c>
      <c r="C227" s="21" t="s">
        <v>708</v>
      </c>
      <c r="D227" s="16"/>
      <c r="E227" s="18"/>
      <c r="F227" s="72" t="s">
        <v>714</v>
      </c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</row>
    <row r="228" spans="1:19" x14ac:dyDescent="0.55000000000000004">
      <c r="A228" s="647"/>
      <c r="B228" s="621" t="s">
        <v>76</v>
      </c>
      <c r="C228" s="21"/>
      <c r="D228" s="17"/>
      <c r="E228" s="18"/>
      <c r="F228" s="74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</row>
    <row r="229" spans="1:19" ht="25.5" x14ac:dyDescent="0.6">
      <c r="A229" s="622"/>
      <c r="B229" s="621" t="s">
        <v>74</v>
      </c>
      <c r="C229" s="21" t="s">
        <v>683</v>
      </c>
      <c r="D229" s="13"/>
      <c r="E229" s="18"/>
      <c r="F229" s="72" t="s">
        <v>713</v>
      </c>
      <c r="G229" s="18">
        <v>60</v>
      </c>
      <c r="H229" s="18">
        <v>32</v>
      </c>
      <c r="I229" s="18">
        <v>32</v>
      </c>
      <c r="J229" s="18">
        <v>0</v>
      </c>
      <c r="K229" s="18">
        <v>0</v>
      </c>
      <c r="L229" s="18">
        <v>0</v>
      </c>
      <c r="M229" s="18">
        <v>0</v>
      </c>
      <c r="N229" s="18">
        <v>0</v>
      </c>
      <c r="O229" s="18">
        <v>0</v>
      </c>
      <c r="P229" s="18">
        <v>0</v>
      </c>
      <c r="Q229" s="18">
        <v>0</v>
      </c>
      <c r="R229" s="18">
        <v>0</v>
      </c>
      <c r="S229" s="646">
        <v>2</v>
      </c>
    </row>
    <row r="230" spans="1:19" ht="25.5" x14ac:dyDescent="0.6">
      <c r="A230" s="622"/>
      <c r="B230" s="621"/>
      <c r="C230" s="21" t="s">
        <v>708</v>
      </c>
      <c r="D230" s="16"/>
      <c r="E230" s="18"/>
      <c r="F230" s="72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 t="s">
        <v>712</v>
      </c>
    </row>
    <row r="231" spans="1:19" ht="25.5" x14ac:dyDescent="0.6">
      <c r="A231" s="622" t="s">
        <v>711</v>
      </c>
      <c r="B231" s="621" t="s">
        <v>710</v>
      </c>
      <c r="C231" s="21" t="s">
        <v>683</v>
      </c>
      <c r="D231" s="13"/>
      <c r="E231" s="18"/>
      <c r="F231" s="72" t="s">
        <v>709</v>
      </c>
      <c r="G231" s="18">
        <v>30</v>
      </c>
      <c r="H231" s="18">
        <v>6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646">
        <v>0</v>
      </c>
    </row>
    <row r="232" spans="1:19" ht="25.5" x14ac:dyDescent="0.6">
      <c r="A232" s="622"/>
      <c r="B232" s="621"/>
      <c r="C232" s="21" t="s">
        <v>708</v>
      </c>
      <c r="D232" s="16"/>
      <c r="E232" s="18"/>
      <c r="F232" s="72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</row>
    <row r="233" spans="1:19" ht="25.5" x14ac:dyDescent="0.6">
      <c r="A233" s="622" t="s">
        <v>707</v>
      </c>
      <c r="B233" s="621" t="s">
        <v>98</v>
      </c>
      <c r="C233" s="21" t="s">
        <v>683</v>
      </c>
      <c r="D233" s="13"/>
      <c r="E233" s="18"/>
      <c r="F233" s="72" t="s">
        <v>697</v>
      </c>
      <c r="G233" s="18">
        <v>70</v>
      </c>
      <c r="H233" s="18">
        <v>30</v>
      </c>
      <c r="I233" s="18">
        <v>30</v>
      </c>
      <c r="J233" s="18">
        <v>0</v>
      </c>
      <c r="K233" s="18">
        <v>0</v>
      </c>
      <c r="L233" s="18">
        <v>0</v>
      </c>
      <c r="M233" s="18">
        <v>0</v>
      </c>
      <c r="N233" s="18">
        <v>0</v>
      </c>
      <c r="O233" s="18">
        <v>0</v>
      </c>
      <c r="P233" s="18">
        <v>0</v>
      </c>
      <c r="Q233" s="18">
        <v>0</v>
      </c>
      <c r="R233" s="18">
        <v>0</v>
      </c>
      <c r="S233" s="646">
        <v>0</v>
      </c>
    </row>
    <row r="234" spans="1:19" ht="25.5" x14ac:dyDescent="0.6">
      <c r="A234" s="622"/>
      <c r="B234" s="621"/>
      <c r="C234" s="21" t="s">
        <v>706</v>
      </c>
      <c r="D234" s="16"/>
      <c r="E234" s="18"/>
      <c r="F234" s="72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</row>
    <row r="235" spans="1:19" ht="25.5" x14ac:dyDescent="0.6">
      <c r="A235" s="622"/>
      <c r="B235" s="621" t="s">
        <v>75</v>
      </c>
      <c r="C235" s="21" t="s">
        <v>705</v>
      </c>
      <c r="D235" s="13"/>
      <c r="E235" s="18"/>
      <c r="F235" s="72" t="s">
        <v>704</v>
      </c>
      <c r="G235" s="18">
        <v>180</v>
      </c>
      <c r="H235" s="18">
        <v>60</v>
      </c>
      <c r="I235" s="18">
        <v>30</v>
      </c>
      <c r="J235" s="18">
        <v>0</v>
      </c>
      <c r="K235" s="18">
        <v>0</v>
      </c>
      <c r="L235" s="18">
        <v>0</v>
      </c>
      <c r="M235" s="18">
        <v>0</v>
      </c>
      <c r="N235" s="18">
        <v>0</v>
      </c>
      <c r="O235" s="18">
        <v>0</v>
      </c>
      <c r="P235" s="18">
        <v>0</v>
      </c>
      <c r="Q235" s="18">
        <v>0</v>
      </c>
      <c r="R235" s="18">
        <v>0</v>
      </c>
      <c r="S235" s="646">
        <v>0</v>
      </c>
    </row>
    <row r="236" spans="1:19" ht="25.5" x14ac:dyDescent="0.6">
      <c r="A236" s="622"/>
      <c r="B236" s="621" t="s">
        <v>69</v>
      </c>
      <c r="C236" s="21" t="s">
        <v>703</v>
      </c>
      <c r="D236" s="16"/>
      <c r="E236" s="18"/>
      <c r="F236" s="72" t="s">
        <v>702</v>
      </c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</row>
    <row r="237" spans="1:19" ht="25.5" x14ac:dyDescent="0.6">
      <c r="A237" s="622"/>
      <c r="B237" s="621" t="s">
        <v>71</v>
      </c>
      <c r="C237" s="21"/>
      <c r="D237" s="13"/>
      <c r="E237" s="18"/>
      <c r="F237" s="72" t="s">
        <v>70</v>
      </c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646"/>
    </row>
    <row r="238" spans="1:19" ht="25.5" x14ac:dyDescent="0.6">
      <c r="A238" s="622"/>
      <c r="B238" s="621" t="s">
        <v>67</v>
      </c>
      <c r="C238" s="21"/>
      <c r="D238" s="16"/>
      <c r="E238" s="18"/>
      <c r="F238" s="72" t="s">
        <v>701</v>
      </c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</row>
    <row r="239" spans="1:19" ht="25.5" x14ac:dyDescent="0.6">
      <c r="A239" s="622"/>
      <c r="B239" s="621" t="s">
        <v>700</v>
      </c>
      <c r="C239" s="21"/>
      <c r="D239" s="16"/>
      <c r="E239" s="18"/>
      <c r="F239" s="72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</row>
    <row r="240" spans="1:19" ht="25.5" x14ac:dyDescent="0.6">
      <c r="A240" s="622" t="s">
        <v>699</v>
      </c>
      <c r="B240" s="621" t="s">
        <v>80</v>
      </c>
      <c r="C240" s="21" t="s">
        <v>698</v>
      </c>
      <c r="D240" s="13"/>
      <c r="E240" s="18"/>
      <c r="F240" s="72" t="s">
        <v>697</v>
      </c>
      <c r="G240" s="18">
        <v>900</v>
      </c>
      <c r="H240" s="18">
        <v>300</v>
      </c>
      <c r="I240" s="18">
        <v>300</v>
      </c>
      <c r="J240" s="18">
        <v>0</v>
      </c>
      <c r="K240" s="18">
        <v>0</v>
      </c>
      <c r="L240" s="18">
        <v>0</v>
      </c>
      <c r="M240" s="18">
        <v>0</v>
      </c>
      <c r="N240" s="18">
        <v>0</v>
      </c>
      <c r="O240" s="18">
        <v>0</v>
      </c>
      <c r="P240" s="18">
        <v>0</v>
      </c>
      <c r="Q240" s="18">
        <v>0</v>
      </c>
      <c r="R240" s="18">
        <v>0</v>
      </c>
      <c r="S240" s="646">
        <v>0</v>
      </c>
    </row>
    <row r="241" spans="1:19" ht="25.5" x14ac:dyDescent="0.6">
      <c r="A241" s="622"/>
      <c r="B241" s="621"/>
      <c r="C241" s="21" t="s">
        <v>454</v>
      </c>
      <c r="D241" s="16"/>
      <c r="E241" s="18"/>
      <c r="F241" s="72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</row>
    <row r="242" spans="1:19" ht="25.5" x14ac:dyDescent="0.6">
      <c r="A242" s="622" t="s">
        <v>696</v>
      </c>
      <c r="B242" s="621" t="s">
        <v>82</v>
      </c>
      <c r="C242" s="21" t="s">
        <v>683</v>
      </c>
      <c r="D242" s="13" t="s">
        <v>205</v>
      </c>
      <c r="E242" s="18"/>
      <c r="F242" s="72" t="s">
        <v>695</v>
      </c>
      <c r="G242" s="18">
        <v>130</v>
      </c>
      <c r="H242" s="18">
        <v>65</v>
      </c>
      <c r="I242" s="18">
        <v>65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18">
        <v>0</v>
      </c>
      <c r="Q242" s="18">
        <v>0</v>
      </c>
      <c r="R242" s="18">
        <v>0</v>
      </c>
      <c r="S242" s="646">
        <v>0</v>
      </c>
    </row>
    <row r="243" spans="1:19" ht="25.5" x14ac:dyDescent="0.6">
      <c r="A243" s="622"/>
      <c r="B243" s="621"/>
      <c r="C243" s="21" t="s">
        <v>694</v>
      </c>
      <c r="D243" s="23" t="s">
        <v>693</v>
      </c>
      <c r="E243" s="18"/>
      <c r="F243" s="72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</row>
    <row r="244" spans="1:19" ht="25.5" x14ac:dyDescent="0.6">
      <c r="A244" s="622"/>
      <c r="B244" s="621" t="s">
        <v>61</v>
      </c>
      <c r="C244" s="21" t="s">
        <v>683</v>
      </c>
      <c r="D244" s="17" t="s">
        <v>692</v>
      </c>
      <c r="E244" s="18"/>
      <c r="F244" s="72" t="s">
        <v>691</v>
      </c>
      <c r="G244" s="18">
        <v>200</v>
      </c>
      <c r="H244" s="18">
        <v>150</v>
      </c>
      <c r="I244" s="18">
        <v>65</v>
      </c>
      <c r="J244" s="18">
        <v>0</v>
      </c>
      <c r="K244" s="18">
        <v>0</v>
      </c>
      <c r="L244" s="18">
        <v>0</v>
      </c>
      <c r="M244" s="18">
        <v>0</v>
      </c>
      <c r="N244" s="18">
        <v>0</v>
      </c>
      <c r="O244" s="18">
        <v>0</v>
      </c>
      <c r="P244" s="18">
        <v>0</v>
      </c>
      <c r="Q244" s="18">
        <v>0</v>
      </c>
      <c r="R244" s="18">
        <v>0</v>
      </c>
      <c r="S244" s="646">
        <v>0</v>
      </c>
    </row>
    <row r="245" spans="1:19" ht="25.5" x14ac:dyDescent="0.6">
      <c r="A245" s="622"/>
      <c r="B245" s="621"/>
      <c r="C245" s="21" t="s">
        <v>606</v>
      </c>
      <c r="D245" s="16"/>
      <c r="E245" s="18"/>
      <c r="F245" s="72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</row>
    <row r="246" spans="1:19" ht="25.5" x14ac:dyDescent="0.6">
      <c r="A246" s="622"/>
      <c r="B246" s="621" t="s">
        <v>66</v>
      </c>
      <c r="C246" s="21" t="s">
        <v>690</v>
      </c>
      <c r="D246" s="13" t="s">
        <v>205</v>
      </c>
      <c r="E246" s="18"/>
      <c r="F246" s="72" t="s">
        <v>119</v>
      </c>
      <c r="G246" s="18">
        <v>18</v>
      </c>
      <c r="H246" s="18">
        <v>6</v>
      </c>
      <c r="I246" s="18">
        <v>6</v>
      </c>
      <c r="J246" s="18">
        <v>0</v>
      </c>
      <c r="K246" s="18">
        <v>0</v>
      </c>
      <c r="L246" s="18">
        <v>0</v>
      </c>
      <c r="M246" s="18">
        <v>0</v>
      </c>
      <c r="N246" s="18">
        <v>0</v>
      </c>
      <c r="O246" s="18">
        <v>0</v>
      </c>
      <c r="P246" s="18">
        <v>0</v>
      </c>
      <c r="Q246" s="18">
        <v>0</v>
      </c>
      <c r="R246" s="18">
        <v>0</v>
      </c>
      <c r="S246" s="646">
        <v>0</v>
      </c>
    </row>
    <row r="247" spans="1:19" ht="25.5" x14ac:dyDescent="0.6">
      <c r="A247" s="622"/>
      <c r="B247" s="621"/>
      <c r="C247" s="21" t="s">
        <v>578</v>
      </c>
      <c r="D247" s="23" t="s">
        <v>689</v>
      </c>
      <c r="E247" s="18"/>
      <c r="F247" s="72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</row>
    <row r="248" spans="1:19" ht="25.5" x14ac:dyDescent="0.6">
      <c r="A248" s="622"/>
      <c r="B248" s="621" t="s">
        <v>78</v>
      </c>
      <c r="C248" s="21" t="s">
        <v>688</v>
      </c>
      <c r="D248" s="17" t="s">
        <v>675</v>
      </c>
      <c r="E248" s="18"/>
      <c r="F248" s="72" t="s">
        <v>687</v>
      </c>
      <c r="G248" s="18">
        <v>26</v>
      </c>
      <c r="H248" s="18">
        <v>10</v>
      </c>
      <c r="I248" s="18">
        <v>0</v>
      </c>
      <c r="J248" s="18">
        <v>0</v>
      </c>
      <c r="K248" s="18">
        <v>0</v>
      </c>
      <c r="L248" s="18">
        <v>0</v>
      </c>
      <c r="M248" s="18">
        <v>0</v>
      </c>
      <c r="N248" s="18">
        <v>0</v>
      </c>
      <c r="O248" s="18">
        <v>0</v>
      </c>
      <c r="P248" s="18">
        <v>0</v>
      </c>
      <c r="Q248" s="18">
        <v>0</v>
      </c>
      <c r="R248" s="18">
        <v>0</v>
      </c>
      <c r="S248" s="646">
        <v>0</v>
      </c>
    </row>
    <row r="249" spans="1:19" ht="25.5" x14ac:dyDescent="0.6">
      <c r="A249" s="622"/>
      <c r="B249" s="621"/>
      <c r="C249" s="21" t="s">
        <v>492</v>
      </c>
      <c r="D249" s="16"/>
      <c r="E249" s="18"/>
      <c r="F249" s="72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</row>
    <row r="250" spans="1:19" ht="27" x14ac:dyDescent="0.3">
      <c r="A250" s="279"/>
      <c r="B250" s="642" t="s">
        <v>686</v>
      </c>
      <c r="C250" s="302"/>
      <c r="D250" s="296"/>
      <c r="E250" s="614"/>
      <c r="F250" s="532" t="s">
        <v>685</v>
      </c>
      <c r="G250" s="78">
        <f>SUM(G188:G249)</f>
        <v>4031</v>
      </c>
      <c r="H250" s="78">
        <f>SUM(H188:H249)</f>
        <v>1519</v>
      </c>
      <c r="I250" s="78">
        <f>SUM(I188:I249)</f>
        <v>1272</v>
      </c>
      <c r="J250" s="78">
        <f>SUM(J188:J249)</f>
        <v>0</v>
      </c>
      <c r="K250" s="78">
        <f>SUM(K188:K249)</f>
        <v>2</v>
      </c>
      <c r="L250" s="78">
        <f>SUM(L188:L249)</f>
        <v>2</v>
      </c>
      <c r="M250" s="78">
        <f>SUM(M188:M249)</f>
        <v>3</v>
      </c>
      <c r="N250" s="78">
        <f>SUM(N188:N249)</f>
        <v>23</v>
      </c>
      <c r="O250" s="78">
        <f>SUM(O188:O249)</f>
        <v>239</v>
      </c>
      <c r="P250" s="78">
        <f>SUM(P188:P249)</f>
        <v>0</v>
      </c>
      <c r="Q250" s="78">
        <f>SUM(Q188:Q249)</f>
        <v>0</v>
      </c>
      <c r="R250" s="78">
        <f>SUM(R188:R249)</f>
        <v>0</v>
      </c>
      <c r="S250" s="78">
        <f>SUM(S188:S249)</f>
        <v>430002</v>
      </c>
    </row>
    <row r="251" spans="1:19" hidden="1" x14ac:dyDescent="0.55000000000000004">
      <c r="M251" s="2" t="s">
        <v>134</v>
      </c>
    </row>
    <row r="252" spans="1:19" hidden="1" x14ac:dyDescent="0.55000000000000004"/>
    <row r="253" spans="1:19" hidden="1" x14ac:dyDescent="0.55000000000000004">
      <c r="A253" s="46" t="s">
        <v>56</v>
      </c>
      <c r="B253" s="100" t="s">
        <v>55</v>
      </c>
      <c r="C253" s="99" t="s">
        <v>54</v>
      </c>
      <c r="D253" s="98"/>
      <c r="E253" s="98"/>
      <c r="F253" s="98"/>
      <c r="G253" s="97" t="s">
        <v>53</v>
      </c>
      <c r="H253" s="641"/>
      <c r="I253" s="640" t="s">
        <v>52</v>
      </c>
      <c r="J253" s="96"/>
      <c r="K253" s="96"/>
      <c r="L253" s="96"/>
      <c r="M253" s="96"/>
      <c r="N253" s="96"/>
      <c r="O253" s="96"/>
      <c r="P253" s="96"/>
      <c r="Q253" s="96"/>
      <c r="R253" s="96"/>
      <c r="S253" s="639"/>
    </row>
    <row r="254" spans="1:19" hidden="1" x14ac:dyDescent="0.55000000000000004">
      <c r="A254" s="39"/>
      <c r="B254" s="40" t="s">
        <v>51</v>
      </c>
      <c r="C254" s="46" t="s">
        <v>50</v>
      </c>
      <c r="D254" s="45" t="s">
        <v>49</v>
      </c>
      <c r="E254" s="46" t="s">
        <v>48</v>
      </c>
      <c r="F254" s="45" t="s">
        <v>47</v>
      </c>
      <c r="G254" s="37" t="s">
        <v>46</v>
      </c>
      <c r="H254" s="36" t="s">
        <v>221</v>
      </c>
      <c r="I254" s="35" t="s">
        <v>44</v>
      </c>
      <c r="J254" s="34" t="s">
        <v>43</v>
      </c>
      <c r="K254" s="34" t="s">
        <v>42</v>
      </c>
      <c r="L254" s="32" t="s">
        <v>41</v>
      </c>
      <c r="M254" s="32" t="s">
        <v>40</v>
      </c>
      <c r="N254" s="42" t="s">
        <v>39</v>
      </c>
      <c r="O254" s="96"/>
      <c r="P254" s="96"/>
      <c r="Q254" s="96"/>
      <c r="R254" s="638"/>
      <c r="S254" s="61" t="s">
        <v>38</v>
      </c>
    </row>
    <row r="255" spans="1:19" hidden="1" x14ac:dyDescent="0.55000000000000004">
      <c r="A255" s="39"/>
      <c r="B255" s="40"/>
      <c r="C255" s="39"/>
      <c r="D255" s="38" t="s">
        <v>27</v>
      </c>
      <c r="E255" s="35" t="s">
        <v>37</v>
      </c>
      <c r="F255" s="637"/>
      <c r="G255" s="37"/>
      <c r="H255" s="36" t="s">
        <v>214</v>
      </c>
      <c r="I255" s="35" t="s">
        <v>36</v>
      </c>
      <c r="J255" s="34"/>
      <c r="K255" s="34" t="s">
        <v>35</v>
      </c>
      <c r="L255" s="34" t="s">
        <v>34</v>
      </c>
      <c r="M255" s="34"/>
      <c r="N255" s="32" t="s">
        <v>33</v>
      </c>
      <c r="O255" s="32" t="s">
        <v>32</v>
      </c>
      <c r="P255" s="33" t="s">
        <v>31</v>
      </c>
      <c r="Q255" s="32" t="s">
        <v>30</v>
      </c>
      <c r="R255" s="32" t="s">
        <v>29</v>
      </c>
      <c r="S255" s="60" t="s">
        <v>28</v>
      </c>
    </row>
    <row r="256" spans="1:19" hidden="1" x14ac:dyDescent="0.3">
      <c r="A256" s="633"/>
      <c r="B256" s="636"/>
      <c r="C256" s="633"/>
      <c r="D256" s="633"/>
      <c r="E256" s="38" t="s">
        <v>27</v>
      </c>
      <c r="F256" s="635"/>
      <c r="G256" s="633"/>
      <c r="H256" s="634"/>
      <c r="I256" s="633"/>
      <c r="J256" s="632"/>
      <c r="K256" s="630" t="s">
        <v>26</v>
      </c>
      <c r="L256" s="632"/>
      <c r="M256" s="632"/>
      <c r="N256" s="630" t="s">
        <v>25</v>
      </c>
      <c r="O256" s="630" t="s">
        <v>25</v>
      </c>
      <c r="P256" s="631" t="s">
        <v>24</v>
      </c>
      <c r="Q256" s="630" t="s">
        <v>24</v>
      </c>
      <c r="R256" s="94" t="s">
        <v>23</v>
      </c>
      <c r="S256" s="629" t="s">
        <v>22</v>
      </c>
    </row>
    <row r="257" spans="1:19" x14ac:dyDescent="0.55000000000000004">
      <c r="A257" s="198" t="s">
        <v>60</v>
      </c>
      <c r="B257" s="628"/>
      <c r="C257" s="195"/>
      <c r="D257" s="627"/>
      <c r="E257" s="189"/>
      <c r="F257" s="626"/>
      <c r="G257" s="625"/>
      <c r="H257" s="624"/>
      <c r="I257" s="193"/>
      <c r="J257" s="193"/>
      <c r="K257" s="193"/>
      <c r="L257" s="193"/>
      <c r="M257" s="193"/>
      <c r="N257" s="193"/>
      <c r="O257" s="193"/>
      <c r="P257" s="193"/>
      <c r="Q257" s="193"/>
      <c r="R257" s="193"/>
      <c r="S257" s="623"/>
    </row>
    <row r="258" spans="1:19" ht="25.5" x14ac:dyDescent="0.6">
      <c r="A258" s="622" t="s">
        <v>673</v>
      </c>
      <c r="B258" s="621" t="s">
        <v>684</v>
      </c>
      <c r="C258" s="21" t="s">
        <v>683</v>
      </c>
      <c r="D258" s="13" t="s">
        <v>205</v>
      </c>
      <c r="E258" s="18"/>
      <c r="F258" s="72" t="s">
        <v>682</v>
      </c>
      <c r="G258" s="18">
        <v>140</v>
      </c>
      <c r="H258" s="18">
        <v>35</v>
      </c>
      <c r="I258" s="18">
        <v>0</v>
      </c>
      <c r="J258" s="18">
        <v>0</v>
      </c>
      <c r="K258" s="18">
        <v>0</v>
      </c>
      <c r="L258" s="18">
        <v>0</v>
      </c>
      <c r="M258" s="18">
        <v>0</v>
      </c>
      <c r="N258" s="18">
        <v>0</v>
      </c>
      <c r="O258" s="18">
        <v>0</v>
      </c>
      <c r="P258" s="18">
        <v>0</v>
      </c>
      <c r="Q258" s="18">
        <v>0</v>
      </c>
      <c r="R258" s="18">
        <v>0</v>
      </c>
      <c r="S258" s="18">
        <v>0</v>
      </c>
    </row>
    <row r="259" spans="1:19" x14ac:dyDescent="0.55000000000000004">
      <c r="A259" s="622"/>
      <c r="B259" s="621"/>
      <c r="C259" s="21" t="s">
        <v>546</v>
      </c>
      <c r="D259" s="23" t="s">
        <v>681</v>
      </c>
      <c r="E259" s="18"/>
      <c r="F259" s="74" t="s">
        <v>680</v>
      </c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</row>
    <row r="260" spans="1:19" ht="25.5" x14ac:dyDescent="0.6">
      <c r="A260" s="622" t="s">
        <v>679</v>
      </c>
      <c r="B260" s="621" t="s">
        <v>579</v>
      </c>
      <c r="C260" s="21" t="s">
        <v>672</v>
      </c>
      <c r="D260" s="17" t="s">
        <v>678</v>
      </c>
      <c r="E260" s="18"/>
      <c r="F260" s="645" t="s">
        <v>4</v>
      </c>
      <c r="G260" s="18">
        <v>80</v>
      </c>
      <c r="H260" s="18">
        <v>20</v>
      </c>
      <c r="I260" s="18">
        <v>0</v>
      </c>
      <c r="J260" s="18">
        <v>0</v>
      </c>
      <c r="K260" s="18">
        <v>0</v>
      </c>
      <c r="L260" s="18">
        <v>0</v>
      </c>
      <c r="M260" s="18">
        <v>0</v>
      </c>
      <c r="N260" s="18">
        <v>0</v>
      </c>
      <c r="O260" s="18">
        <v>0</v>
      </c>
      <c r="P260" s="18">
        <v>0</v>
      </c>
      <c r="Q260" s="18">
        <v>0</v>
      </c>
      <c r="R260" s="18">
        <v>0</v>
      </c>
      <c r="S260" s="18">
        <v>0</v>
      </c>
    </row>
    <row r="261" spans="1:19" x14ac:dyDescent="0.55000000000000004">
      <c r="A261" s="622"/>
      <c r="B261" s="621"/>
      <c r="C261" s="21" t="s">
        <v>677</v>
      </c>
      <c r="D261" s="25"/>
      <c r="E261" s="18"/>
      <c r="F261" s="74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</row>
    <row r="262" spans="1:19" ht="25.5" x14ac:dyDescent="0.6">
      <c r="A262" s="622"/>
      <c r="B262" s="621" t="s">
        <v>579</v>
      </c>
      <c r="C262" s="21" t="s">
        <v>672</v>
      </c>
      <c r="D262" s="13" t="s">
        <v>205</v>
      </c>
      <c r="E262" s="18"/>
      <c r="F262" s="71" t="s">
        <v>79</v>
      </c>
      <c r="G262" s="18">
        <v>150</v>
      </c>
      <c r="H262" s="18">
        <v>50</v>
      </c>
      <c r="I262" s="18">
        <v>0</v>
      </c>
      <c r="J262" s="18">
        <v>0</v>
      </c>
      <c r="K262" s="18">
        <v>0</v>
      </c>
      <c r="L262" s="18">
        <v>0</v>
      </c>
      <c r="M262" s="18">
        <v>0</v>
      </c>
      <c r="N262" s="18">
        <v>0</v>
      </c>
      <c r="O262" s="18">
        <v>0</v>
      </c>
      <c r="P262" s="18">
        <v>0</v>
      </c>
      <c r="Q262" s="18">
        <v>0</v>
      </c>
      <c r="R262" s="18">
        <v>0</v>
      </c>
      <c r="S262" s="18">
        <v>0</v>
      </c>
    </row>
    <row r="263" spans="1:19" x14ac:dyDescent="0.55000000000000004">
      <c r="A263" s="622"/>
      <c r="B263" s="621"/>
      <c r="C263" s="21" t="s">
        <v>677</v>
      </c>
      <c r="D263" s="23" t="s">
        <v>676</v>
      </c>
      <c r="E263" s="18"/>
      <c r="F263" s="644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</row>
    <row r="264" spans="1:19" x14ac:dyDescent="0.55000000000000004">
      <c r="A264" s="65"/>
      <c r="B264" s="13"/>
      <c r="C264" s="18"/>
      <c r="D264" s="17" t="s">
        <v>675</v>
      </c>
      <c r="E264" s="18"/>
      <c r="F264" s="643"/>
      <c r="G264" s="18"/>
      <c r="H264" s="18"/>
      <c r="I264" s="18"/>
      <c r="J264" s="18"/>
      <c r="K264" s="18"/>
      <c r="L264" s="18"/>
      <c r="M264" s="18" t="s">
        <v>134</v>
      </c>
      <c r="N264" s="18"/>
      <c r="O264" s="18"/>
      <c r="P264" s="18"/>
      <c r="Q264" s="18"/>
      <c r="R264" s="18"/>
      <c r="S264" s="18"/>
    </row>
    <row r="265" spans="1:19" ht="27" x14ac:dyDescent="0.3">
      <c r="A265" s="279"/>
      <c r="B265" s="642" t="s">
        <v>196</v>
      </c>
      <c r="C265" s="302"/>
      <c r="D265" s="296"/>
      <c r="E265" s="614"/>
      <c r="F265" s="300" t="s">
        <v>674</v>
      </c>
      <c r="G265" s="299">
        <f>SUM(G258:G263)</f>
        <v>370</v>
      </c>
      <c r="H265" s="299">
        <f>SUM(H258:H263)</f>
        <v>105</v>
      </c>
      <c r="I265" s="299">
        <f>SUM(I258:I263)</f>
        <v>0</v>
      </c>
      <c r="J265" s="299">
        <f>SUM(J258:J263)</f>
        <v>0</v>
      </c>
      <c r="K265" s="299">
        <f>SUM(K258:K263)</f>
        <v>0</v>
      </c>
      <c r="L265" s="299">
        <f>SUM(L258:L263)</f>
        <v>0</v>
      </c>
      <c r="M265" s="299">
        <f>SUM(M258:M263)</f>
        <v>0</v>
      </c>
      <c r="N265" s="299">
        <f>SUM(N258:N263)</f>
        <v>0</v>
      </c>
      <c r="O265" s="299">
        <f>SUM(O258:O263)</f>
        <v>0</v>
      </c>
      <c r="P265" s="299">
        <f>SUM(P258:P263)</f>
        <v>0</v>
      </c>
      <c r="Q265" s="299">
        <f>SUM(Q258:Q263)</f>
        <v>0</v>
      </c>
      <c r="R265" s="299">
        <f>SUM(R258:R263)</f>
        <v>0</v>
      </c>
      <c r="S265" s="299">
        <f>SUM(S258:S263)</f>
        <v>0</v>
      </c>
    </row>
    <row r="267" spans="1:19" hidden="1" x14ac:dyDescent="0.55000000000000004">
      <c r="A267" s="46" t="s">
        <v>56</v>
      </c>
      <c r="B267" s="100" t="s">
        <v>55</v>
      </c>
      <c r="C267" s="99" t="s">
        <v>54</v>
      </c>
      <c r="D267" s="98"/>
      <c r="E267" s="98"/>
      <c r="F267" s="98"/>
      <c r="G267" s="97" t="s">
        <v>53</v>
      </c>
      <c r="H267" s="641"/>
      <c r="I267" s="640" t="s">
        <v>52</v>
      </c>
      <c r="J267" s="96"/>
      <c r="K267" s="96"/>
      <c r="L267" s="96"/>
      <c r="M267" s="96"/>
      <c r="N267" s="96"/>
      <c r="O267" s="96"/>
      <c r="P267" s="96"/>
      <c r="Q267" s="96"/>
      <c r="R267" s="96"/>
      <c r="S267" s="639"/>
    </row>
    <row r="268" spans="1:19" hidden="1" x14ac:dyDescent="0.55000000000000004">
      <c r="A268" s="39"/>
      <c r="B268" s="40" t="s">
        <v>51</v>
      </c>
      <c r="C268" s="46" t="s">
        <v>50</v>
      </c>
      <c r="D268" s="45" t="s">
        <v>49</v>
      </c>
      <c r="E268" s="46" t="s">
        <v>48</v>
      </c>
      <c r="F268" s="45" t="s">
        <v>47</v>
      </c>
      <c r="G268" s="37" t="s">
        <v>46</v>
      </c>
      <c r="H268" s="36" t="s">
        <v>221</v>
      </c>
      <c r="I268" s="35" t="s">
        <v>44</v>
      </c>
      <c r="J268" s="34" t="s">
        <v>43</v>
      </c>
      <c r="K268" s="34" t="s">
        <v>42</v>
      </c>
      <c r="L268" s="32" t="s">
        <v>41</v>
      </c>
      <c r="M268" s="32" t="s">
        <v>40</v>
      </c>
      <c r="N268" s="42" t="s">
        <v>39</v>
      </c>
      <c r="O268" s="96"/>
      <c r="P268" s="96"/>
      <c r="Q268" s="96"/>
      <c r="R268" s="638"/>
      <c r="S268" s="61" t="s">
        <v>38</v>
      </c>
    </row>
    <row r="269" spans="1:19" hidden="1" x14ac:dyDescent="0.55000000000000004">
      <c r="A269" s="39"/>
      <c r="B269" s="40"/>
      <c r="C269" s="39"/>
      <c r="D269" s="38" t="s">
        <v>27</v>
      </c>
      <c r="E269" s="35" t="s">
        <v>37</v>
      </c>
      <c r="F269" s="637"/>
      <c r="G269" s="37"/>
      <c r="H269" s="36" t="s">
        <v>214</v>
      </c>
      <c r="I269" s="35" t="s">
        <v>36</v>
      </c>
      <c r="J269" s="34"/>
      <c r="K269" s="34" t="s">
        <v>35</v>
      </c>
      <c r="L269" s="34" t="s">
        <v>34</v>
      </c>
      <c r="M269" s="34"/>
      <c r="N269" s="32" t="s">
        <v>33</v>
      </c>
      <c r="O269" s="32" t="s">
        <v>32</v>
      </c>
      <c r="P269" s="33" t="s">
        <v>31</v>
      </c>
      <c r="Q269" s="32" t="s">
        <v>30</v>
      </c>
      <c r="R269" s="32" t="s">
        <v>29</v>
      </c>
      <c r="S269" s="60" t="s">
        <v>28</v>
      </c>
    </row>
    <row r="270" spans="1:19" hidden="1" x14ac:dyDescent="0.3">
      <c r="A270" s="633"/>
      <c r="B270" s="636"/>
      <c r="C270" s="633"/>
      <c r="D270" s="633"/>
      <c r="E270" s="38" t="s">
        <v>27</v>
      </c>
      <c r="F270" s="635"/>
      <c r="G270" s="633"/>
      <c r="H270" s="634"/>
      <c r="I270" s="633"/>
      <c r="J270" s="632"/>
      <c r="K270" s="630" t="s">
        <v>26</v>
      </c>
      <c r="L270" s="632"/>
      <c r="M270" s="632"/>
      <c r="N270" s="630" t="s">
        <v>25</v>
      </c>
      <c r="O270" s="630" t="s">
        <v>25</v>
      </c>
      <c r="P270" s="631" t="s">
        <v>24</v>
      </c>
      <c r="Q270" s="630" t="s">
        <v>24</v>
      </c>
      <c r="R270" s="94" t="s">
        <v>23</v>
      </c>
      <c r="S270" s="629" t="s">
        <v>22</v>
      </c>
    </row>
    <row r="271" spans="1:19" x14ac:dyDescent="0.55000000000000004">
      <c r="A271" s="198" t="s">
        <v>156</v>
      </c>
      <c r="B271" s="628"/>
      <c r="C271" s="195"/>
      <c r="D271" s="627"/>
      <c r="E271" s="189"/>
      <c r="F271" s="626"/>
      <c r="G271" s="625"/>
      <c r="H271" s="624"/>
      <c r="I271" s="193"/>
      <c r="J271" s="193"/>
      <c r="K271" s="193"/>
      <c r="L271" s="193"/>
      <c r="M271" s="193"/>
      <c r="N271" s="193"/>
      <c r="O271" s="193"/>
      <c r="P271" s="193"/>
      <c r="Q271" s="193"/>
      <c r="R271" s="193"/>
      <c r="S271" s="623"/>
    </row>
    <row r="272" spans="1:19" ht="25.5" x14ac:dyDescent="0.6">
      <c r="A272" s="622" t="s">
        <v>673</v>
      </c>
      <c r="B272" s="621" t="s">
        <v>292</v>
      </c>
      <c r="C272" s="21" t="s">
        <v>672</v>
      </c>
      <c r="D272" s="13" t="s">
        <v>205</v>
      </c>
      <c r="E272" s="8" t="s">
        <v>671</v>
      </c>
      <c r="F272" s="72" t="s">
        <v>670</v>
      </c>
      <c r="G272" s="18">
        <v>20</v>
      </c>
      <c r="H272" s="18">
        <v>10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18">
        <v>0</v>
      </c>
      <c r="O272" s="18">
        <v>0</v>
      </c>
      <c r="P272" s="18">
        <v>0</v>
      </c>
      <c r="Q272" s="18">
        <v>0</v>
      </c>
      <c r="R272" s="18">
        <v>0</v>
      </c>
      <c r="S272" s="18">
        <v>0</v>
      </c>
    </row>
    <row r="273" spans="1:19" x14ac:dyDescent="0.55000000000000004">
      <c r="A273" s="622"/>
      <c r="B273" s="621"/>
      <c r="C273" s="21" t="s">
        <v>669</v>
      </c>
      <c r="D273" s="23" t="s">
        <v>668</v>
      </c>
      <c r="E273" s="7" t="s">
        <v>667</v>
      </c>
      <c r="F273" s="74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</row>
    <row r="274" spans="1:19" x14ac:dyDescent="0.55000000000000004">
      <c r="A274" s="620"/>
      <c r="B274" s="619"/>
      <c r="C274" s="79"/>
      <c r="D274" s="17" t="s">
        <v>666</v>
      </c>
      <c r="E274" s="6" t="s">
        <v>665</v>
      </c>
      <c r="F274" s="74"/>
      <c r="G274" s="618"/>
      <c r="H274" s="618"/>
      <c r="I274" s="618"/>
      <c r="J274" s="618"/>
      <c r="K274" s="618"/>
      <c r="L274" s="618"/>
      <c r="M274" s="618"/>
      <c r="N274" s="618"/>
      <c r="O274" s="618"/>
      <c r="P274" s="618"/>
      <c r="Q274" s="618"/>
      <c r="R274" s="618"/>
      <c r="S274" s="618"/>
    </row>
    <row r="275" spans="1:19" ht="27" x14ac:dyDescent="0.3">
      <c r="A275" s="617"/>
      <c r="B275" s="616" t="s">
        <v>664</v>
      </c>
      <c r="C275" s="615"/>
      <c r="D275" s="613"/>
      <c r="E275" s="614"/>
      <c r="F275" s="613" t="s">
        <v>663</v>
      </c>
      <c r="G275" s="612">
        <f>SUM(G272:G274)</f>
        <v>20</v>
      </c>
      <c r="H275" s="612">
        <f>SUM(H272:H274)</f>
        <v>10</v>
      </c>
      <c r="I275" s="612">
        <f>SUM(I272:I274)</f>
        <v>0</v>
      </c>
      <c r="J275" s="612">
        <f>SUM(J272:J274)</f>
        <v>0</v>
      </c>
      <c r="K275" s="612">
        <f>SUM(K272:K274)</f>
        <v>0</v>
      </c>
      <c r="L275" s="612">
        <f>SUM(L272:L274)</f>
        <v>0</v>
      </c>
      <c r="M275" s="612">
        <f>SUM(M272:M274)</f>
        <v>0</v>
      </c>
      <c r="N275" s="612">
        <f>SUM(N272:N274)</f>
        <v>0</v>
      </c>
      <c r="O275" s="612">
        <f>SUM(O272:O274)</f>
        <v>0</v>
      </c>
      <c r="P275" s="612">
        <f>SUM(P272:P274)</f>
        <v>0</v>
      </c>
      <c r="Q275" s="612">
        <f>SUM(Q272:Q274)</f>
        <v>0</v>
      </c>
      <c r="R275" s="612">
        <f>SUM(R272:R274)</f>
        <v>0</v>
      </c>
      <c r="S275" s="611">
        <f>SUM(S272:S274)</f>
        <v>0</v>
      </c>
    </row>
  </sheetData>
  <mergeCells count="30">
    <mergeCell ref="A1:S1"/>
    <mergeCell ref="A2:S2"/>
    <mergeCell ref="C4:F4"/>
    <mergeCell ref="G4:H4"/>
    <mergeCell ref="I4:S4"/>
    <mergeCell ref="N5:R5"/>
    <mergeCell ref="C47:F47"/>
    <mergeCell ref="G47:H47"/>
    <mergeCell ref="I47:S47"/>
    <mergeCell ref="N48:R48"/>
    <mergeCell ref="C110:F110"/>
    <mergeCell ref="G110:H110"/>
    <mergeCell ref="I110:S110"/>
    <mergeCell ref="N111:R111"/>
    <mergeCell ref="C149:F149"/>
    <mergeCell ref="G149:H149"/>
    <mergeCell ref="I149:S149"/>
    <mergeCell ref="N150:R150"/>
    <mergeCell ref="C183:F183"/>
    <mergeCell ref="G183:H183"/>
    <mergeCell ref="I183:S183"/>
    <mergeCell ref="N268:R268"/>
    <mergeCell ref="N184:R184"/>
    <mergeCell ref="C253:F253"/>
    <mergeCell ref="G253:H253"/>
    <mergeCell ref="I253:S253"/>
    <mergeCell ref="N254:R254"/>
    <mergeCell ref="C267:F267"/>
    <mergeCell ref="G267:H267"/>
    <mergeCell ref="I267:S267"/>
  </mergeCells>
  <pageMargins left="0.78740157480314965" right="0.31496062992125984" top="0.74803149606299213" bottom="0.15748031496062992" header="0" footer="0"/>
  <pageSetup paperSize="9" scale="50" orientation="landscape" r:id="rId1"/>
  <rowBreaks count="7" manualBreakCount="7">
    <brk id="44" max="18" man="1"/>
    <brk id="107" max="18" man="1"/>
    <brk id="146" max="18" man="1"/>
    <brk id="152" max="18" man="1"/>
    <brk id="180" max="18" man="1"/>
    <brk id="218" max="18" man="1"/>
    <brk id="270" max="1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FF89B-F838-44A0-9CF0-63E788D095E0}">
  <dimension ref="A1:S27"/>
  <sheetViews>
    <sheetView view="pageBreakPreview" zoomScale="60" zoomScaleNormal="90" workbookViewId="0">
      <selection activeCell="H16" sqref="H16"/>
    </sheetView>
  </sheetViews>
  <sheetFormatPr defaultRowHeight="24" x14ac:dyDescent="0.55000000000000004"/>
  <cols>
    <col min="1" max="1" width="8.25" style="3" customWidth="1"/>
    <col min="2" max="2" width="12.375" style="3" customWidth="1"/>
    <col min="3" max="3" width="8.125" style="3" customWidth="1"/>
    <col min="4" max="4" width="11.125" style="3" customWidth="1"/>
    <col min="5" max="5" width="11.375" style="3" customWidth="1"/>
    <col min="6" max="6" width="7.75" style="3" customWidth="1"/>
    <col min="7" max="7" width="8.625" style="3" customWidth="1"/>
    <col min="8" max="8" width="9.75" style="3" customWidth="1"/>
    <col min="9" max="9" width="9.125" style="3" customWidth="1"/>
    <col min="10" max="10" width="14.625" style="3" customWidth="1"/>
    <col min="11" max="11" width="11" style="3" hidden="1" customWidth="1"/>
    <col min="12" max="12" width="20" style="3" customWidth="1"/>
    <col min="13" max="13" width="11" style="3" hidden="1" customWidth="1"/>
    <col min="14" max="14" width="17.75" style="3" customWidth="1"/>
    <col min="15" max="15" width="8" style="3" customWidth="1"/>
    <col min="16" max="16" width="13.75" style="3" customWidth="1"/>
    <col min="17" max="17" width="16.75" style="3" customWidth="1"/>
    <col min="18" max="18" width="14.25" style="3" customWidth="1"/>
    <col min="19" max="19" width="9" style="3"/>
    <col min="20" max="16384" width="9" style="1"/>
  </cols>
  <sheetData>
    <row r="1" spans="1:18" s="3" customFormat="1" x14ac:dyDescent="0.55000000000000004">
      <c r="A1" s="370" t="s">
        <v>441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</row>
    <row r="2" spans="1:18" s="3" customFormat="1" x14ac:dyDescent="0.55000000000000004">
      <c r="A2" s="370" t="s">
        <v>440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R2" s="370"/>
    </row>
    <row r="3" spans="1:18" s="3" customFormat="1" x14ac:dyDescent="0.55000000000000004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/>
    </row>
    <row r="4" spans="1:18" s="3" customFormat="1" ht="27" x14ac:dyDescent="0.55000000000000004">
      <c r="A4" s="369" t="s">
        <v>439</v>
      </c>
      <c r="B4" s="368"/>
      <c r="C4" s="368"/>
      <c r="D4" s="368"/>
      <c r="E4" s="367"/>
      <c r="F4" s="366" t="s">
        <v>438</v>
      </c>
      <c r="G4" s="365"/>
      <c r="H4" s="365"/>
      <c r="I4" s="365"/>
      <c r="J4" s="365"/>
      <c r="K4" s="365"/>
      <c r="L4" s="365"/>
      <c r="M4" s="365"/>
      <c r="N4" s="365"/>
      <c r="O4" s="365"/>
      <c r="P4" s="364"/>
      <c r="Q4" s="363"/>
      <c r="R4" s="362"/>
    </row>
    <row r="5" spans="1:18" s="3" customFormat="1" ht="54" x14ac:dyDescent="0.55000000000000004">
      <c r="A5" s="361" t="s">
        <v>437</v>
      </c>
      <c r="B5" s="360" t="s">
        <v>183</v>
      </c>
      <c r="C5" s="359" t="s">
        <v>182</v>
      </c>
      <c r="D5" s="358" t="s">
        <v>182</v>
      </c>
      <c r="E5" s="357" t="s">
        <v>182</v>
      </c>
      <c r="F5" s="350" t="s">
        <v>181</v>
      </c>
      <c r="G5" s="349"/>
      <c r="H5" s="349"/>
      <c r="I5" s="349"/>
      <c r="J5" s="356" t="s">
        <v>180</v>
      </c>
      <c r="K5" s="355"/>
      <c r="L5" s="355"/>
      <c r="M5" s="354"/>
      <c r="N5" s="353" t="s">
        <v>436</v>
      </c>
      <c r="O5" s="352"/>
      <c r="P5" s="351" t="s">
        <v>435</v>
      </c>
      <c r="Q5" s="328" t="s">
        <v>434</v>
      </c>
      <c r="R5" s="327" t="s">
        <v>49</v>
      </c>
    </row>
    <row r="6" spans="1:18" s="3" customFormat="1" ht="27" x14ac:dyDescent="0.55000000000000004">
      <c r="A6" s="340"/>
      <c r="B6" s="339"/>
      <c r="C6" s="338" t="s">
        <v>433</v>
      </c>
      <c r="D6" s="337" t="s">
        <v>55</v>
      </c>
      <c r="E6" s="336" t="s">
        <v>173</v>
      </c>
      <c r="F6" s="350" t="s">
        <v>172</v>
      </c>
      <c r="G6" s="349"/>
      <c r="H6" s="349"/>
      <c r="I6" s="348"/>
      <c r="J6" s="347" t="s">
        <v>432</v>
      </c>
      <c r="K6" s="346" t="s">
        <v>431</v>
      </c>
      <c r="L6" s="345"/>
      <c r="M6" s="344"/>
      <c r="N6" s="343" t="s">
        <v>430</v>
      </c>
      <c r="O6" s="342" t="s">
        <v>167</v>
      </c>
      <c r="P6" s="329" t="s">
        <v>222</v>
      </c>
      <c r="Q6" s="328" t="s">
        <v>429</v>
      </c>
      <c r="R6" s="341" t="s">
        <v>175</v>
      </c>
    </row>
    <row r="7" spans="1:18" s="3" customFormat="1" ht="52.5" x14ac:dyDescent="0.55000000000000004">
      <c r="A7" s="340"/>
      <c r="B7" s="339"/>
      <c r="C7" s="338" t="s">
        <v>428</v>
      </c>
      <c r="D7" s="337" t="s">
        <v>51</v>
      </c>
      <c r="E7" s="336" t="s">
        <v>51</v>
      </c>
      <c r="F7" s="335" t="s">
        <v>46</v>
      </c>
      <c r="G7" s="335" t="s">
        <v>45</v>
      </c>
      <c r="H7" s="335" t="s">
        <v>427</v>
      </c>
      <c r="I7" s="335" t="s">
        <v>426</v>
      </c>
      <c r="J7" s="334" t="s">
        <v>425</v>
      </c>
      <c r="K7" s="332" t="s">
        <v>210</v>
      </c>
      <c r="L7" s="333" t="s">
        <v>218</v>
      </c>
      <c r="M7" s="332" t="s">
        <v>210</v>
      </c>
      <c r="N7" s="331" t="s">
        <v>424</v>
      </c>
      <c r="O7" s="330"/>
      <c r="P7" s="329" t="s">
        <v>186</v>
      </c>
      <c r="Q7" s="328" t="s">
        <v>423</v>
      </c>
      <c r="R7" s="327" t="s">
        <v>164</v>
      </c>
    </row>
    <row r="8" spans="1:18" s="3" customFormat="1" ht="27" x14ac:dyDescent="0.55000000000000004">
      <c r="A8" s="326"/>
      <c r="B8" s="325"/>
      <c r="C8" s="324" t="s">
        <v>422</v>
      </c>
      <c r="D8" s="323"/>
      <c r="E8" s="322"/>
      <c r="F8" s="321"/>
      <c r="G8" s="321"/>
      <c r="H8" s="321"/>
      <c r="I8" s="321"/>
      <c r="J8" s="320" t="s">
        <v>51</v>
      </c>
      <c r="K8" s="320" t="s">
        <v>51</v>
      </c>
      <c r="L8" s="320" t="s">
        <v>51</v>
      </c>
      <c r="M8" s="320" t="s">
        <v>51</v>
      </c>
      <c r="N8" s="320"/>
      <c r="O8" s="319"/>
      <c r="P8" s="318" t="s">
        <v>158</v>
      </c>
      <c r="Q8" s="317" t="s">
        <v>421</v>
      </c>
      <c r="R8" s="316" t="s">
        <v>157</v>
      </c>
    </row>
    <row r="9" spans="1:18" s="3" customFormat="1" ht="27" x14ac:dyDescent="0.6">
      <c r="A9" s="315">
        <v>1</v>
      </c>
      <c r="B9" s="314" t="s">
        <v>124</v>
      </c>
      <c r="C9" s="311">
        <v>14</v>
      </c>
      <c r="D9" s="313">
        <v>11</v>
      </c>
      <c r="E9" s="313">
        <v>38</v>
      </c>
      <c r="F9" s="311">
        <v>134</v>
      </c>
      <c r="G9" s="311">
        <v>51</v>
      </c>
      <c r="H9" s="311">
        <v>0</v>
      </c>
      <c r="I9" s="311">
        <v>0</v>
      </c>
      <c r="J9" s="311">
        <v>50</v>
      </c>
      <c r="K9" s="311"/>
      <c r="L9" s="311">
        <v>0</v>
      </c>
      <c r="M9" s="311"/>
      <c r="N9" s="311">
        <v>0</v>
      </c>
      <c r="O9" s="311">
        <v>2</v>
      </c>
      <c r="P9" s="312">
        <v>30000</v>
      </c>
      <c r="Q9" s="311">
        <v>4</v>
      </c>
      <c r="R9" s="311">
        <v>4</v>
      </c>
    </row>
    <row r="10" spans="1:18" s="3" customFormat="1" ht="27" x14ac:dyDescent="0.6">
      <c r="A10" s="309">
        <v>2</v>
      </c>
      <c r="B10" s="308" t="s">
        <v>109</v>
      </c>
      <c r="C10" s="306">
        <v>13</v>
      </c>
      <c r="D10" s="307">
        <v>7</v>
      </c>
      <c r="E10" s="307">
        <v>25</v>
      </c>
      <c r="F10" s="306">
        <v>264</v>
      </c>
      <c r="G10" s="306">
        <v>71</v>
      </c>
      <c r="H10" s="306">
        <v>0</v>
      </c>
      <c r="I10" s="306">
        <v>0</v>
      </c>
      <c r="J10" s="306">
        <v>71</v>
      </c>
      <c r="K10" s="306"/>
      <c r="L10" s="306">
        <v>1</v>
      </c>
      <c r="M10" s="306"/>
      <c r="N10" s="306">
        <v>0</v>
      </c>
      <c r="O10" s="306">
        <v>1</v>
      </c>
      <c r="P10" s="310">
        <v>371006</v>
      </c>
      <c r="Q10" s="306">
        <v>8</v>
      </c>
      <c r="R10" s="306">
        <v>8</v>
      </c>
    </row>
    <row r="11" spans="1:18" s="3" customFormat="1" ht="27" x14ac:dyDescent="0.6">
      <c r="A11" s="309">
        <v>3</v>
      </c>
      <c r="B11" s="308" t="s">
        <v>5</v>
      </c>
      <c r="C11" s="306">
        <v>12</v>
      </c>
      <c r="D11" s="307">
        <v>8</v>
      </c>
      <c r="E11" s="307">
        <v>42</v>
      </c>
      <c r="F11" s="306">
        <v>238</v>
      </c>
      <c r="G11" s="306">
        <v>71</v>
      </c>
      <c r="H11" s="306">
        <v>0</v>
      </c>
      <c r="I11" s="306">
        <v>0</v>
      </c>
      <c r="J11" s="306">
        <v>70</v>
      </c>
      <c r="K11" s="306"/>
      <c r="L11" s="306">
        <v>0</v>
      </c>
      <c r="M11" s="306"/>
      <c r="N11" s="306">
        <v>5</v>
      </c>
      <c r="O11" s="306">
        <v>1</v>
      </c>
      <c r="P11" s="310">
        <v>174500</v>
      </c>
      <c r="Q11" s="306">
        <v>7</v>
      </c>
      <c r="R11" s="306">
        <v>7</v>
      </c>
    </row>
    <row r="12" spans="1:18" s="3" customFormat="1" ht="27" x14ac:dyDescent="0.6">
      <c r="A12" s="309">
        <v>4</v>
      </c>
      <c r="B12" s="308" t="s">
        <v>156</v>
      </c>
      <c r="C12" s="306">
        <v>5</v>
      </c>
      <c r="D12" s="307">
        <v>3</v>
      </c>
      <c r="E12" s="307">
        <v>8</v>
      </c>
      <c r="F12" s="306">
        <v>102</v>
      </c>
      <c r="G12" s="306">
        <v>34</v>
      </c>
      <c r="H12" s="306">
        <v>0</v>
      </c>
      <c r="I12" s="306">
        <v>0</v>
      </c>
      <c r="J12" s="306">
        <v>34</v>
      </c>
      <c r="K12" s="306"/>
      <c r="L12" s="306">
        <v>0</v>
      </c>
      <c r="M12" s="306"/>
      <c r="N12" s="306">
        <v>0</v>
      </c>
      <c r="O12" s="306">
        <v>0</v>
      </c>
      <c r="P12" s="310">
        <v>8000</v>
      </c>
      <c r="Q12" s="306">
        <v>2</v>
      </c>
      <c r="R12" s="306">
        <v>2</v>
      </c>
    </row>
    <row r="13" spans="1:18" s="3" customFormat="1" ht="27" x14ac:dyDescent="0.6">
      <c r="A13" s="309">
        <v>5</v>
      </c>
      <c r="B13" s="308" t="s">
        <v>136</v>
      </c>
      <c r="C13" s="306">
        <v>6</v>
      </c>
      <c r="D13" s="307">
        <v>4</v>
      </c>
      <c r="E13" s="307">
        <v>10</v>
      </c>
      <c r="F13" s="306">
        <v>70</v>
      </c>
      <c r="G13" s="306">
        <v>21</v>
      </c>
      <c r="H13" s="306">
        <v>0</v>
      </c>
      <c r="I13" s="306">
        <v>0</v>
      </c>
      <c r="J13" s="306">
        <v>21</v>
      </c>
      <c r="K13" s="306"/>
      <c r="L13" s="306">
        <v>0</v>
      </c>
      <c r="M13" s="306"/>
      <c r="N13" s="306">
        <v>0</v>
      </c>
      <c r="O13" s="306">
        <v>0</v>
      </c>
      <c r="P13" s="310">
        <v>0</v>
      </c>
      <c r="Q13" s="306">
        <v>3</v>
      </c>
      <c r="R13" s="306">
        <v>3</v>
      </c>
    </row>
    <row r="14" spans="1:18" s="3" customFormat="1" ht="27" x14ac:dyDescent="0.6">
      <c r="A14" s="309">
        <v>6</v>
      </c>
      <c r="B14" s="308" t="s">
        <v>74</v>
      </c>
      <c r="C14" s="306">
        <v>3</v>
      </c>
      <c r="D14" s="307">
        <v>2</v>
      </c>
      <c r="E14" s="307">
        <v>3</v>
      </c>
      <c r="F14" s="306">
        <v>14</v>
      </c>
      <c r="G14" s="306">
        <v>2</v>
      </c>
      <c r="H14" s="306">
        <v>0</v>
      </c>
      <c r="I14" s="306">
        <v>0</v>
      </c>
      <c r="J14" s="306">
        <v>4</v>
      </c>
      <c r="K14" s="306"/>
      <c r="L14" s="306">
        <v>0</v>
      </c>
      <c r="M14" s="306"/>
      <c r="N14" s="306">
        <v>0</v>
      </c>
      <c r="O14" s="306">
        <v>0</v>
      </c>
      <c r="P14" s="310">
        <v>100000</v>
      </c>
      <c r="Q14" s="306">
        <v>2</v>
      </c>
      <c r="R14" s="306">
        <v>2</v>
      </c>
    </row>
    <row r="15" spans="1:18" s="3" customFormat="1" ht="27" x14ac:dyDescent="0.6">
      <c r="A15" s="309">
        <v>7</v>
      </c>
      <c r="B15" s="308" t="s">
        <v>60</v>
      </c>
      <c r="C15" s="306">
        <v>0</v>
      </c>
      <c r="D15" s="307">
        <v>0</v>
      </c>
      <c r="E15" s="307">
        <v>0</v>
      </c>
      <c r="F15" s="306">
        <v>0</v>
      </c>
      <c r="G15" s="306">
        <v>0</v>
      </c>
      <c r="H15" s="306">
        <v>0</v>
      </c>
      <c r="I15" s="306">
        <v>0</v>
      </c>
      <c r="J15" s="306">
        <v>0</v>
      </c>
      <c r="K15" s="306"/>
      <c r="L15" s="306">
        <v>0</v>
      </c>
      <c r="M15" s="306"/>
      <c r="N15" s="306">
        <v>0</v>
      </c>
      <c r="O15" s="306">
        <v>0</v>
      </c>
      <c r="P15" s="306">
        <v>0</v>
      </c>
      <c r="Q15" s="306">
        <v>0</v>
      </c>
      <c r="R15" s="306">
        <v>0</v>
      </c>
    </row>
    <row r="16" spans="1:18" s="3" customFormat="1" ht="27" x14ac:dyDescent="0.55000000000000004">
      <c r="A16" s="305" t="s">
        <v>155</v>
      </c>
      <c r="B16" s="304"/>
      <c r="C16" s="303">
        <f>SUM(C9:C15)</f>
        <v>53</v>
      </c>
      <c r="D16" s="297">
        <f>SUM(D9:D15)</f>
        <v>35</v>
      </c>
      <c r="E16" s="302">
        <f>SUM(E9:E15)</f>
        <v>126</v>
      </c>
      <c r="F16" s="301">
        <f>SUM(F9:F15)</f>
        <v>822</v>
      </c>
      <c r="G16" s="299">
        <f>SUM(G9:G15)</f>
        <v>250</v>
      </c>
      <c r="H16" s="299">
        <f>SUM(H9:H15)</f>
        <v>0</v>
      </c>
      <c r="I16" s="299">
        <f>SUM(I9:I15)</f>
        <v>0</v>
      </c>
      <c r="J16" s="300">
        <f>SUM(J9:J15)</f>
        <v>250</v>
      </c>
      <c r="K16" s="299"/>
      <c r="L16" s="299">
        <f>SUM(L9:L15)</f>
        <v>1</v>
      </c>
      <c r="M16" s="299"/>
      <c r="N16" s="299">
        <f>SUM(N9:N15)</f>
        <v>5</v>
      </c>
      <c r="O16" s="299">
        <f>SUM(O9:O15)</f>
        <v>4</v>
      </c>
      <c r="P16" s="298">
        <f>SUM(P9:P15)</f>
        <v>683506</v>
      </c>
      <c r="Q16" s="297">
        <f>SUM(Q9:Q15)</f>
        <v>26</v>
      </c>
      <c r="R16" s="296">
        <f>SUM(R9:R15)</f>
        <v>26</v>
      </c>
    </row>
    <row r="17" spans="1:18" s="3" customFormat="1" ht="27" x14ac:dyDescent="0.55000000000000004">
      <c r="A17" s="291"/>
      <c r="B17" s="291"/>
      <c r="C17" s="291"/>
      <c r="D17" s="292"/>
      <c r="E17" s="291"/>
      <c r="F17" s="292"/>
      <c r="G17" s="291"/>
      <c r="H17" s="291"/>
      <c r="I17" s="291"/>
      <c r="J17" s="291"/>
      <c r="K17" s="291"/>
      <c r="L17" s="291"/>
      <c r="M17" s="291"/>
      <c r="N17" s="291"/>
      <c r="O17" s="291"/>
      <c r="P17" s="292"/>
      <c r="Q17" s="292"/>
      <c r="R17" s="291"/>
    </row>
    <row r="18" spans="1:18" s="3" customFormat="1" x14ac:dyDescent="0.55000000000000004">
      <c r="A18" s="172" t="s">
        <v>154</v>
      </c>
      <c r="B18" s="295" t="s">
        <v>420</v>
      </c>
      <c r="C18" s="295"/>
      <c r="D18" s="295"/>
      <c r="E18" s="295"/>
      <c r="F18" s="295"/>
      <c r="G18" s="295"/>
      <c r="H18" s="112"/>
      <c r="I18" s="112"/>
      <c r="J18" s="112"/>
      <c r="K18" s="112"/>
      <c r="L18" s="112"/>
      <c r="M18" s="111"/>
      <c r="N18" s="111"/>
      <c r="O18" s="111"/>
      <c r="P18" s="111"/>
    </row>
    <row r="19" spans="1:18" s="3" customFormat="1" x14ac:dyDescent="0.55000000000000004">
      <c r="A19" s="2"/>
      <c r="B19" s="108"/>
      <c r="C19" s="107"/>
      <c r="D19" s="106"/>
      <c r="E19" s="77"/>
      <c r="F19" s="106"/>
      <c r="G19" s="106"/>
      <c r="H19" s="77"/>
      <c r="I19" s="293"/>
      <c r="J19" s="293"/>
      <c r="K19" s="293"/>
      <c r="L19" s="293"/>
      <c r="M19" s="293"/>
      <c r="N19" s="294" t="s">
        <v>140</v>
      </c>
      <c r="O19" s="294"/>
      <c r="P19" s="294"/>
      <c r="Q19" s="294"/>
      <c r="R19" s="293"/>
    </row>
    <row r="20" spans="1:18" s="3" customFormat="1" x14ac:dyDescent="0.55000000000000004">
      <c r="A20" s="2"/>
      <c r="B20" s="108"/>
      <c r="C20" s="107"/>
      <c r="D20" s="106"/>
      <c r="E20" s="77"/>
      <c r="F20" s="106"/>
      <c r="G20" s="106"/>
      <c r="H20" s="77"/>
      <c r="I20" s="105"/>
      <c r="J20" s="104"/>
      <c r="K20" s="104"/>
      <c r="L20" s="104"/>
      <c r="M20" s="104"/>
      <c r="N20" s="105" t="s">
        <v>419</v>
      </c>
      <c r="O20" s="105"/>
      <c r="P20" s="105"/>
      <c r="Q20" s="105"/>
    </row>
    <row r="22" spans="1:18" s="3" customFormat="1" ht="27" x14ac:dyDescent="0.55000000000000004">
      <c r="A22" s="291"/>
      <c r="B22" s="291"/>
      <c r="C22" s="291"/>
      <c r="D22" s="292"/>
      <c r="E22" s="291"/>
      <c r="F22" s="292"/>
      <c r="G22" s="291"/>
      <c r="H22" s="291"/>
      <c r="I22" s="291"/>
      <c r="J22" s="291"/>
      <c r="K22" s="291"/>
      <c r="L22" s="291"/>
      <c r="M22" s="291"/>
      <c r="N22" s="291"/>
      <c r="O22" s="291"/>
      <c r="P22" s="292"/>
      <c r="Q22" s="292"/>
      <c r="R22" s="291"/>
    </row>
    <row r="23" spans="1:18" s="3" customFormat="1" ht="27" x14ac:dyDescent="0.55000000000000004">
      <c r="A23" s="291"/>
      <c r="B23" s="291"/>
      <c r="C23" s="291"/>
      <c r="D23" s="292"/>
      <c r="E23" s="291"/>
      <c r="F23" s="292"/>
      <c r="G23" s="291"/>
      <c r="H23" s="291"/>
      <c r="I23" s="291"/>
      <c r="J23" s="291"/>
      <c r="K23" s="291"/>
      <c r="L23" s="291"/>
      <c r="M23" s="291"/>
      <c r="N23" s="291"/>
      <c r="O23" s="291"/>
      <c r="P23" s="292"/>
      <c r="Q23" s="292"/>
      <c r="R23" s="291"/>
    </row>
    <row r="24" spans="1:18" s="3" customFormat="1" ht="27" x14ac:dyDescent="0.55000000000000004">
      <c r="A24" s="291"/>
      <c r="B24" s="291"/>
      <c r="C24" s="291"/>
      <c r="D24" s="292"/>
      <c r="E24" s="291"/>
      <c r="F24" s="292"/>
      <c r="G24" s="291"/>
      <c r="H24" s="291"/>
      <c r="I24" s="291"/>
      <c r="J24" s="291"/>
      <c r="K24" s="291"/>
      <c r="L24" s="291"/>
      <c r="M24" s="291"/>
      <c r="N24" s="291"/>
      <c r="O24" s="291"/>
      <c r="P24" s="292"/>
      <c r="Q24" s="292"/>
      <c r="R24" s="291"/>
    </row>
    <row r="25" spans="1:18" s="3" customFormat="1" ht="27" x14ac:dyDescent="0.55000000000000004">
      <c r="A25" s="291"/>
      <c r="B25" s="291"/>
      <c r="C25" s="291"/>
      <c r="D25" s="292"/>
      <c r="E25" s="291"/>
      <c r="F25" s="292"/>
      <c r="G25" s="291"/>
      <c r="H25" s="291"/>
      <c r="I25" s="291"/>
      <c r="J25" s="291"/>
      <c r="K25" s="291"/>
      <c r="L25" s="291"/>
      <c r="M25" s="291"/>
      <c r="N25" s="291"/>
      <c r="O25" s="291"/>
      <c r="P25" s="292"/>
      <c r="Q25" s="292"/>
      <c r="R25" s="291"/>
    </row>
    <row r="26" spans="1:18" s="3" customFormat="1" ht="27" x14ac:dyDescent="0.55000000000000004">
      <c r="A26" s="291"/>
      <c r="B26" s="291"/>
      <c r="C26" s="291"/>
      <c r="D26" s="292"/>
      <c r="E26" s="291"/>
      <c r="F26" s="292"/>
      <c r="G26" s="291"/>
      <c r="H26" s="291"/>
      <c r="I26" s="291"/>
      <c r="J26" s="291"/>
      <c r="K26" s="291"/>
      <c r="L26" s="291"/>
      <c r="M26" s="291"/>
      <c r="N26" s="291"/>
      <c r="O26" s="291"/>
      <c r="P26" s="292"/>
      <c r="Q26" s="292"/>
      <c r="R26" s="291"/>
    </row>
    <row r="27" spans="1:18" s="3" customFormat="1" ht="30.75" x14ac:dyDescent="0.55000000000000004">
      <c r="A27" s="290"/>
      <c r="B27" s="290"/>
      <c r="C27" s="290"/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</row>
  </sheetData>
  <mergeCells count="15">
    <mergeCell ref="B5:B7"/>
    <mergeCell ref="F5:I5"/>
    <mergeCell ref="J5:M5"/>
    <mergeCell ref="F6:I6"/>
    <mergeCell ref="K6:M6"/>
    <mergeCell ref="A16:B16"/>
    <mergeCell ref="B18:G18"/>
    <mergeCell ref="N19:Q19"/>
    <mergeCell ref="I20:M20"/>
    <mergeCell ref="N20:Q20"/>
    <mergeCell ref="A1:R1"/>
    <mergeCell ref="A2:R2"/>
    <mergeCell ref="A4:E4"/>
    <mergeCell ref="F4:P4"/>
    <mergeCell ref="A5:A7"/>
  </mergeCells>
  <pageMargins left="0.7" right="0" top="0.75" bottom="0.75" header="0.3" footer="0.3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2DB5B-6D84-4989-9DE5-271B2C463ED4}">
  <dimension ref="A1:W967"/>
  <sheetViews>
    <sheetView view="pageBreakPreview" zoomScale="70" zoomScaleNormal="70" zoomScaleSheetLayoutView="70" workbookViewId="0">
      <selection activeCell="V193" sqref="V193"/>
    </sheetView>
  </sheetViews>
  <sheetFormatPr defaultRowHeight="24" x14ac:dyDescent="0.55000000000000004"/>
  <cols>
    <col min="1" max="1" width="12.5" style="3" customWidth="1"/>
    <col min="2" max="2" width="10.125" style="3" customWidth="1"/>
    <col min="3" max="3" width="11.125" style="3" customWidth="1"/>
    <col min="4" max="4" width="18.625" style="3" customWidth="1"/>
    <col min="5" max="5" width="31.875" style="3" customWidth="1"/>
    <col min="6" max="6" width="9.125" style="3" customWidth="1"/>
    <col min="7" max="7" width="12.25" style="3" customWidth="1"/>
    <col min="8" max="8" width="11" style="3" customWidth="1"/>
    <col min="9" max="10" width="7.875" style="3" customWidth="1"/>
    <col min="11" max="11" width="8.25" style="3" customWidth="1"/>
    <col min="12" max="12" width="7.375" style="3" customWidth="1"/>
    <col min="13" max="14" width="8.75" style="3" customWidth="1"/>
    <col min="15" max="15" width="8.125" style="3" customWidth="1"/>
    <col min="16" max="16" width="10.875" style="3" customWidth="1"/>
    <col min="17" max="17" width="8.375" style="3" customWidth="1"/>
    <col min="18" max="18" width="8.625" style="3" customWidth="1"/>
    <col min="19" max="21" width="10.375" style="3" customWidth="1"/>
    <col min="22" max="22" width="10.875" style="3" customWidth="1"/>
    <col min="23" max="16384" width="9" style="1"/>
  </cols>
  <sheetData>
    <row r="1" spans="1:23" x14ac:dyDescent="0.35">
      <c r="A1" s="234" t="s">
        <v>418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173"/>
    </row>
    <row r="2" spans="1:23" x14ac:dyDescent="0.35">
      <c r="A2" s="234" t="s">
        <v>417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173"/>
    </row>
    <row r="3" spans="1:23" ht="25.5" customHeight="1" x14ac:dyDescent="0.55000000000000004">
      <c r="A3" s="2"/>
      <c r="C3" s="287"/>
      <c r="D3" s="55"/>
      <c r="E3" s="55"/>
      <c r="H3" s="3" t="s">
        <v>416</v>
      </c>
      <c r="K3" s="276"/>
      <c r="L3" s="275"/>
      <c r="M3" s="275"/>
      <c r="N3" s="275"/>
      <c r="O3" s="275"/>
      <c r="P3" s="275"/>
      <c r="W3" s="173"/>
    </row>
    <row r="4" spans="1:23" x14ac:dyDescent="0.35">
      <c r="A4" s="240" t="s">
        <v>230</v>
      </c>
      <c r="B4" s="239"/>
      <c r="C4" s="239"/>
      <c r="D4" s="239"/>
      <c r="E4" s="239"/>
      <c r="F4" s="239"/>
      <c r="G4" s="239"/>
      <c r="H4" s="239"/>
      <c r="I4" s="238" t="s">
        <v>229</v>
      </c>
      <c r="J4" s="237"/>
      <c r="K4" s="237"/>
      <c r="L4" s="237"/>
      <c r="M4" s="237"/>
      <c r="N4" s="237"/>
      <c r="O4" s="237"/>
      <c r="P4" s="237"/>
      <c r="Q4" s="237"/>
      <c r="R4" s="237"/>
      <c r="S4" s="237"/>
      <c r="T4" s="237"/>
      <c r="U4" s="237"/>
      <c r="V4" s="236"/>
      <c r="W4" s="173"/>
    </row>
    <row r="5" spans="1:23" ht="48" x14ac:dyDescent="0.55000000000000004">
      <c r="A5" s="39" t="s">
        <v>56</v>
      </c>
      <c r="B5" s="215" t="s">
        <v>50</v>
      </c>
      <c r="C5" s="215" t="s">
        <v>228</v>
      </c>
      <c r="D5" s="208" t="s">
        <v>227</v>
      </c>
      <c r="E5" s="247" t="s">
        <v>226</v>
      </c>
      <c r="F5" s="250" t="s">
        <v>225</v>
      </c>
      <c r="G5" s="249"/>
      <c r="H5" s="248"/>
      <c r="I5" s="233" t="s">
        <v>53</v>
      </c>
      <c r="J5" s="233"/>
      <c r="K5" s="233"/>
      <c r="L5" s="233"/>
      <c r="M5" s="232" t="s">
        <v>224</v>
      </c>
      <c r="N5" s="231"/>
      <c r="O5" s="230" t="s">
        <v>39</v>
      </c>
      <c r="P5" s="229"/>
      <c r="Q5" s="229"/>
      <c r="R5" s="229"/>
      <c r="S5" s="228" t="s">
        <v>223</v>
      </c>
      <c r="T5" s="227"/>
      <c r="U5" s="226" t="s">
        <v>42</v>
      </c>
      <c r="V5" s="225" t="s">
        <v>222</v>
      </c>
      <c r="W5" s="173"/>
    </row>
    <row r="6" spans="1:23" x14ac:dyDescent="0.55000000000000004">
      <c r="A6" s="216"/>
      <c r="B6" s="215"/>
      <c r="C6" s="215"/>
      <c r="D6" s="224" t="s">
        <v>27</v>
      </c>
      <c r="E6" s="247" t="s">
        <v>164</v>
      </c>
      <c r="F6" s="219"/>
      <c r="G6" s="246"/>
      <c r="H6" s="218"/>
      <c r="I6" s="222" t="s">
        <v>46</v>
      </c>
      <c r="J6" s="221" t="s">
        <v>221</v>
      </c>
      <c r="K6" s="221" t="s">
        <v>220</v>
      </c>
      <c r="L6" s="221" t="s">
        <v>219</v>
      </c>
      <c r="M6" s="200" t="s">
        <v>211</v>
      </c>
      <c r="N6" s="200" t="s">
        <v>210</v>
      </c>
      <c r="O6" s="209" t="s">
        <v>33</v>
      </c>
      <c r="P6" s="220" t="s">
        <v>32</v>
      </c>
      <c r="Q6" s="209" t="s">
        <v>31</v>
      </c>
      <c r="R6" s="209" t="s">
        <v>30</v>
      </c>
      <c r="S6" s="219" t="s">
        <v>218</v>
      </c>
      <c r="T6" s="218"/>
      <c r="U6" s="217" t="s">
        <v>35</v>
      </c>
      <c r="V6" s="200" t="s">
        <v>186</v>
      </c>
      <c r="W6" s="173"/>
    </row>
    <row r="7" spans="1:23" x14ac:dyDescent="0.55000000000000004">
      <c r="A7" s="216"/>
      <c r="B7" s="215"/>
      <c r="C7" s="215"/>
      <c r="D7" s="214"/>
      <c r="E7" s="38" t="s">
        <v>27</v>
      </c>
      <c r="F7" s="245" t="s">
        <v>216</v>
      </c>
      <c r="G7" s="244" t="s">
        <v>215</v>
      </c>
      <c r="H7" s="244" t="s">
        <v>55</v>
      </c>
      <c r="I7" s="211"/>
      <c r="J7" s="210" t="s">
        <v>214</v>
      </c>
      <c r="K7" s="210" t="s">
        <v>213</v>
      </c>
      <c r="L7" s="210" t="s">
        <v>212</v>
      </c>
      <c r="M7" s="200" t="s">
        <v>51</v>
      </c>
      <c r="N7" s="200" t="s">
        <v>51</v>
      </c>
      <c r="O7" s="209" t="s">
        <v>25</v>
      </c>
      <c r="P7" s="209" t="s">
        <v>25</v>
      </c>
      <c r="Q7" s="209" t="s">
        <v>24</v>
      </c>
      <c r="R7" s="209" t="s">
        <v>24</v>
      </c>
      <c r="S7" s="200" t="s">
        <v>211</v>
      </c>
      <c r="T7" s="200" t="s">
        <v>210</v>
      </c>
      <c r="U7" s="200" t="s">
        <v>51</v>
      </c>
      <c r="V7" s="200" t="s">
        <v>158</v>
      </c>
      <c r="W7" s="173"/>
    </row>
    <row r="8" spans="1:23" x14ac:dyDescent="0.55000000000000004">
      <c r="A8" s="207"/>
      <c r="B8" s="206"/>
      <c r="C8" s="206"/>
      <c r="D8" s="31"/>
      <c r="E8" s="5"/>
      <c r="F8" s="205"/>
      <c r="G8" s="204"/>
      <c r="H8" s="204"/>
      <c r="I8" s="203"/>
      <c r="J8" s="202"/>
      <c r="K8" s="202"/>
      <c r="L8" s="202"/>
      <c r="M8" s="199"/>
      <c r="N8" s="199"/>
      <c r="O8" s="199"/>
      <c r="P8" s="199"/>
      <c r="Q8" s="199"/>
      <c r="R8" s="199"/>
      <c r="S8" s="201" t="s">
        <v>51</v>
      </c>
      <c r="T8" s="201" t="s">
        <v>51</v>
      </c>
      <c r="U8" s="201"/>
      <c r="V8" s="199"/>
      <c r="W8" s="173"/>
    </row>
    <row r="9" spans="1:23" x14ac:dyDescent="0.55000000000000004">
      <c r="A9" s="198" t="s">
        <v>5</v>
      </c>
      <c r="B9" s="197"/>
      <c r="C9" s="196"/>
      <c r="D9" s="195"/>
      <c r="E9" s="243"/>
      <c r="F9" s="193"/>
      <c r="G9" s="193"/>
      <c r="H9" s="193"/>
      <c r="I9" s="192"/>
      <c r="J9" s="192"/>
      <c r="K9" s="188"/>
      <c r="L9" s="188"/>
      <c r="M9" s="188"/>
      <c r="N9" s="188"/>
      <c r="O9" s="191"/>
      <c r="P9" s="191"/>
      <c r="Q9" s="191"/>
      <c r="R9" s="191"/>
      <c r="S9" s="190"/>
      <c r="T9" s="188"/>
      <c r="U9" s="188"/>
      <c r="V9" s="188"/>
    </row>
    <row r="10" spans="1:23" x14ac:dyDescent="0.55000000000000004">
      <c r="A10" s="80">
        <v>1</v>
      </c>
      <c r="B10" s="82" t="s">
        <v>415</v>
      </c>
      <c r="C10" s="82" t="s">
        <v>415</v>
      </c>
      <c r="D10" s="86" t="s">
        <v>276</v>
      </c>
      <c r="E10" s="82"/>
      <c r="F10" s="12">
        <v>7</v>
      </c>
      <c r="G10" s="88" t="s">
        <v>254</v>
      </c>
      <c r="H10" s="80" t="s">
        <v>9</v>
      </c>
      <c r="I10" s="9">
        <v>8</v>
      </c>
      <c r="J10" s="9">
        <v>1</v>
      </c>
      <c r="K10" s="9">
        <v>0</v>
      </c>
      <c r="L10" s="9">
        <v>0</v>
      </c>
      <c r="M10" s="9">
        <v>1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</row>
    <row r="11" spans="1:23" x14ac:dyDescent="0.55000000000000004">
      <c r="A11" s="80"/>
      <c r="B11" s="82" t="s">
        <v>414</v>
      </c>
      <c r="C11" s="289" t="s">
        <v>413</v>
      </c>
      <c r="D11" s="255" t="s">
        <v>273</v>
      </c>
      <c r="E11" s="7"/>
      <c r="F11" s="181"/>
      <c r="G11" s="88"/>
      <c r="H11" s="80"/>
      <c r="I11" s="21"/>
      <c r="J11" s="21"/>
      <c r="K11" s="21"/>
      <c r="L11" s="21"/>
      <c r="M11" s="21"/>
      <c r="N11" s="21"/>
      <c r="O11" s="18"/>
      <c r="P11" s="18"/>
      <c r="Q11" s="18"/>
      <c r="R11" s="18"/>
      <c r="S11" s="21"/>
      <c r="T11" s="21"/>
      <c r="U11" s="21"/>
      <c r="V11" s="21"/>
    </row>
    <row r="12" spans="1:23" x14ac:dyDescent="0.55000000000000004">
      <c r="A12" s="80">
        <v>2</v>
      </c>
      <c r="B12" s="82" t="s">
        <v>412</v>
      </c>
      <c r="C12" s="82" t="s">
        <v>412</v>
      </c>
      <c r="D12" s="86" t="s">
        <v>276</v>
      </c>
      <c r="E12" s="82"/>
      <c r="F12" s="12" t="s">
        <v>411</v>
      </c>
      <c r="G12" s="88" t="s">
        <v>410</v>
      </c>
      <c r="H12" s="80" t="s">
        <v>19</v>
      </c>
      <c r="I12" s="9">
        <v>8</v>
      </c>
      <c r="J12" s="9">
        <v>1</v>
      </c>
      <c r="K12" s="9">
        <v>0</v>
      </c>
      <c r="L12" s="9">
        <v>0</v>
      </c>
      <c r="M12" s="9">
        <v>1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</row>
    <row r="13" spans="1:23" x14ac:dyDescent="0.55000000000000004">
      <c r="A13" s="80"/>
      <c r="B13" s="82" t="s">
        <v>248</v>
      </c>
      <c r="C13" s="82" t="s">
        <v>198</v>
      </c>
      <c r="D13" s="255" t="s">
        <v>273</v>
      </c>
      <c r="E13" s="7"/>
      <c r="F13" s="181"/>
      <c r="G13" s="88"/>
      <c r="H13" s="80"/>
      <c r="I13" s="21"/>
      <c r="J13" s="21"/>
      <c r="K13" s="21"/>
      <c r="L13" s="21"/>
      <c r="M13" s="21"/>
      <c r="N13" s="21"/>
      <c r="O13" s="18"/>
      <c r="P13" s="18"/>
      <c r="Q13" s="18"/>
      <c r="R13" s="18"/>
      <c r="S13" s="21"/>
      <c r="T13" s="21"/>
      <c r="U13" s="21"/>
      <c r="V13" s="21"/>
    </row>
    <row r="14" spans="1:23" x14ac:dyDescent="0.55000000000000004">
      <c r="A14" s="80">
        <v>3</v>
      </c>
      <c r="B14" s="82" t="s">
        <v>409</v>
      </c>
      <c r="C14" s="82" t="s">
        <v>409</v>
      </c>
      <c r="D14" s="2" t="s">
        <v>205</v>
      </c>
      <c r="E14" s="7" t="s">
        <v>408</v>
      </c>
      <c r="F14" s="12">
        <v>78</v>
      </c>
      <c r="G14" s="88" t="s">
        <v>254</v>
      </c>
      <c r="H14" s="80" t="s">
        <v>18</v>
      </c>
      <c r="I14" s="9">
        <v>1</v>
      </c>
      <c r="J14" s="9">
        <v>1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5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</row>
    <row r="15" spans="1:23" x14ac:dyDescent="0.55000000000000004">
      <c r="A15" s="80"/>
      <c r="B15" s="82" t="s">
        <v>120</v>
      </c>
      <c r="C15" s="82" t="s">
        <v>57</v>
      </c>
      <c r="D15" s="82" t="s">
        <v>407</v>
      </c>
      <c r="E15" s="87" t="s">
        <v>406</v>
      </c>
      <c r="F15" s="181"/>
      <c r="G15" s="88"/>
      <c r="H15" s="80"/>
      <c r="I15" s="21"/>
      <c r="J15" s="21"/>
      <c r="K15" s="21"/>
      <c r="L15" s="21"/>
      <c r="M15" s="21"/>
      <c r="N15" s="21"/>
      <c r="O15" s="18"/>
      <c r="P15" s="18" t="s">
        <v>405</v>
      </c>
      <c r="Q15" s="18"/>
      <c r="R15" s="18"/>
      <c r="S15" s="21"/>
      <c r="T15" s="21"/>
      <c r="U15" s="21"/>
      <c r="V15" s="21"/>
    </row>
    <row r="16" spans="1:23" x14ac:dyDescent="0.55000000000000004">
      <c r="A16" s="80"/>
      <c r="B16" s="82"/>
      <c r="C16" s="82"/>
      <c r="D16" s="241" t="s">
        <v>404</v>
      </c>
      <c r="E16" s="7"/>
      <c r="F16" s="181"/>
      <c r="G16" s="88"/>
      <c r="H16" s="80"/>
      <c r="I16" s="21"/>
      <c r="J16" s="21"/>
      <c r="K16" s="21"/>
      <c r="L16" s="21"/>
      <c r="M16" s="21"/>
      <c r="N16" s="21"/>
      <c r="O16" s="18"/>
      <c r="P16" s="18"/>
      <c r="Q16" s="18"/>
      <c r="R16" s="18"/>
      <c r="S16" s="21"/>
      <c r="T16" s="21"/>
      <c r="U16" s="21"/>
      <c r="V16" s="21"/>
    </row>
    <row r="17" spans="1:22" x14ac:dyDescent="0.55000000000000004">
      <c r="A17" s="80">
        <v>4</v>
      </c>
      <c r="B17" s="82" t="s">
        <v>281</v>
      </c>
      <c r="C17" s="82" t="s">
        <v>281</v>
      </c>
      <c r="D17" s="2"/>
      <c r="E17" s="7"/>
      <c r="F17" s="12"/>
      <c r="G17" s="88" t="s">
        <v>403</v>
      </c>
      <c r="H17" s="80" t="s">
        <v>16</v>
      </c>
      <c r="I17" s="9">
        <v>4</v>
      </c>
      <c r="J17" s="9">
        <v>2</v>
      </c>
      <c r="K17" s="9">
        <v>0</v>
      </c>
      <c r="L17" s="9">
        <v>0</v>
      </c>
      <c r="M17" s="9">
        <v>2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1</v>
      </c>
      <c r="V17" s="20">
        <v>20000</v>
      </c>
    </row>
    <row r="18" spans="1:22" x14ac:dyDescent="0.55000000000000004">
      <c r="A18" s="80"/>
      <c r="B18" s="82" t="s">
        <v>57</v>
      </c>
      <c r="C18" s="82" t="s">
        <v>299</v>
      </c>
      <c r="D18" s="2" t="s">
        <v>205</v>
      </c>
      <c r="E18" s="7" t="s">
        <v>402</v>
      </c>
      <c r="F18" s="181"/>
      <c r="G18" s="88"/>
      <c r="H18" s="80"/>
      <c r="I18" s="21"/>
      <c r="J18" s="21"/>
      <c r="K18" s="21"/>
      <c r="L18" s="21"/>
      <c r="M18" s="21"/>
      <c r="N18" s="21"/>
      <c r="O18" s="18"/>
      <c r="P18" s="18"/>
      <c r="Q18" s="18"/>
      <c r="R18" s="18"/>
      <c r="S18" s="21"/>
      <c r="T18" s="21"/>
      <c r="U18" s="21" t="s">
        <v>401</v>
      </c>
      <c r="V18" s="21"/>
    </row>
    <row r="19" spans="1:22" x14ac:dyDescent="0.3">
      <c r="A19" s="80">
        <v>5</v>
      </c>
      <c r="B19" s="82" t="s">
        <v>281</v>
      </c>
      <c r="C19" s="82" t="s">
        <v>281</v>
      </c>
      <c r="D19" s="82" t="s">
        <v>310</v>
      </c>
      <c r="E19" s="87" t="s">
        <v>400</v>
      </c>
      <c r="F19" s="12"/>
      <c r="G19" s="88" t="s">
        <v>293</v>
      </c>
      <c r="H19" s="80" t="s">
        <v>3</v>
      </c>
      <c r="I19" s="9">
        <v>9</v>
      </c>
      <c r="J19" s="9">
        <v>3</v>
      </c>
      <c r="K19" s="9">
        <v>0</v>
      </c>
      <c r="L19" s="9">
        <v>0</v>
      </c>
      <c r="M19" s="9">
        <v>3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20">
        <v>0</v>
      </c>
    </row>
    <row r="20" spans="1:22" x14ac:dyDescent="0.55000000000000004">
      <c r="A20" s="80"/>
      <c r="B20" s="82" t="s">
        <v>0</v>
      </c>
      <c r="C20" s="82" t="s">
        <v>399</v>
      </c>
      <c r="D20" s="241" t="s">
        <v>398</v>
      </c>
      <c r="E20" s="7"/>
      <c r="F20" s="181"/>
      <c r="G20" s="88"/>
      <c r="H20" s="80"/>
      <c r="I20" s="21"/>
      <c r="J20" s="21"/>
      <c r="K20" s="21"/>
      <c r="L20" s="21"/>
      <c r="M20" s="21"/>
      <c r="N20" s="21"/>
      <c r="O20" s="18"/>
      <c r="P20" s="18"/>
      <c r="Q20" s="18"/>
      <c r="R20" s="18"/>
      <c r="S20" s="21"/>
      <c r="T20" s="21"/>
      <c r="U20" s="21"/>
      <c r="V20" s="21"/>
    </row>
    <row r="21" spans="1:22" x14ac:dyDescent="0.55000000000000004">
      <c r="A21" s="80"/>
      <c r="B21" s="82"/>
      <c r="C21" s="82"/>
      <c r="D21" s="241"/>
      <c r="E21" s="7"/>
      <c r="F21" s="181"/>
      <c r="G21" s="88"/>
      <c r="H21" s="80"/>
      <c r="I21" s="21"/>
      <c r="J21" s="21"/>
      <c r="K21" s="21"/>
      <c r="L21" s="21"/>
      <c r="M21" s="21"/>
      <c r="N21" s="21"/>
      <c r="O21" s="18"/>
      <c r="P21" s="18"/>
      <c r="Q21" s="18"/>
      <c r="R21" s="18"/>
      <c r="S21" s="21"/>
      <c r="T21" s="21"/>
      <c r="U21" s="21"/>
      <c r="V21" s="21"/>
    </row>
    <row r="22" spans="1:22" x14ac:dyDescent="0.55000000000000004">
      <c r="A22" s="80">
        <v>6</v>
      </c>
      <c r="B22" s="82" t="s">
        <v>209</v>
      </c>
      <c r="C22" s="82" t="s">
        <v>209</v>
      </c>
      <c r="D22" s="2"/>
      <c r="E22" s="7"/>
      <c r="F22" s="12"/>
      <c r="G22" s="88" t="s">
        <v>6</v>
      </c>
      <c r="H22" s="80" t="s">
        <v>16</v>
      </c>
      <c r="I22" s="9">
        <v>2</v>
      </c>
      <c r="J22" s="9">
        <v>1</v>
      </c>
      <c r="K22" s="9">
        <v>0</v>
      </c>
      <c r="L22" s="9">
        <v>0</v>
      </c>
      <c r="M22" s="9">
        <v>1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20">
        <v>3000</v>
      </c>
    </row>
    <row r="23" spans="1:22" x14ac:dyDescent="0.55000000000000004">
      <c r="A23" s="80"/>
      <c r="B23" s="82" t="s">
        <v>81</v>
      </c>
      <c r="C23" s="82" t="s">
        <v>0</v>
      </c>
      <c r="D23" s="2" t="s">
        <v>205</v>
      </c>
      <c r="E23" s="7" t="s">
        <v>365</v>
      </c>
      <c r="F23" s="181"/>
      <c r="G23" s="88"/>
      <c r="H23" s="80"/>
      <c r="I23" s="21"/>
      <c r="J23" s="21"/>
      <c r="K23" s="21"/>
      <c r="L23" s="21"/>
      <c r="M23" s="21"/>
      <c r="N23" s="21"/>
      <c r="O23" s="18"/>
      <c r="P23" s="18"/>
      <c r="Q23" s="18"/>
      <c r="R23" s="18"/>
      <c r="S23" s="21"/>
      <c r="T23" s="21"/>
      <c r="U23" s="21"/>
      <c r="V23" s="21"/>
    </row>
    <row r="24" spans="1:22" x14ac:dyDescent="0.3">
      <c r="A24" s="80">
        <v>7</v>
      </c>
      <c r="B24" s="82" t="s">
        <v>209</v>
      </c>
      <c r="C24" s="82" t="s">
        <v>209</v>
      </c>
      <c r="D24" s="82" t="s">
        <v>397</v>
      </c>
      <c r="E24" s="87" t="s">
        <v>396</v>
      </c>
      <c r="F24" s="12"/>
      <c r="G24" s="88" t="s">
        <v>17</v>
      </c>
      <c r="H24" s="80" t="s">
        <v>19</v>
      </c>
      <c r="I24" s="9">
        <v>54</v>
      </c>
      <c r="J24" s="9">
        <v>18</v>
      </c>
      <c r="K24" s="9">
        <v>0</v>
      </c>
      <c r="L24" s="9">
        <v>0</v>
      </c>
      <c r="M24" s="9">
        <v>18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20">
        <v>0</v>
      </c>
    </row>
    <row r="25" spans="1:22" x14ac:dyDescent="0.55000000000000004">
      <c r="A25" s="80"/>
      <c r="B25" s="82" t="s">
        <v>81</v>
      </c>
      <c r="C25" s="82" t="s">
        <v>0</v>
      </c>
      <c r="D25" s="241" t="s">
        <v>395</v>
      </c>
      <c r="E25" s="7"/>
      <c r="F25" s="181"/>
      <c r="G25" s="88"/>
      <c r="H25" s="80"/>
      <c r="I25" s="21"/>
      <c r="J25" s="21"/>
      <c r="K25" s="21"/>
      <c r="L25" s="21"/>
      <c r="M25" s="21"/>
      <c r="N25" s="21"/>
      <c r="O25" s="18"/>
      <c r="P25" s="18"/>
      <c r="Q25" s="18"/>
      <c r="R25" s="18"/>
      <c r="S25" s="21"/>
      <c r="T25" s="21"/>
      <c r="U25" s="21"/>
      <c r="V25" s="21"/>
    </row>
    <row r="26" spans="1:22" x14ac:dyDescent="0.3">
      <c r="A26" s="80">
        <v>8</v>
      </c>
      <c r="B26" s="82" t="s">
        <v>209</v>
      </c>
      <c r="C26" s="82" t="s">
        <v>209</v>
      </c>
      <c r="D26" s="82"/>
      <c r="E26" s="87"/>
      <c r="F26" s="12"/>
      <c r="G26" s="88" t="s">
        <v>119</v>
      </c>
      <c r="H26" s="80" t="s">
        <v>2</v>
      </c>
      <c r="I26" s="9">
        <v>9</v>
      </c>
      <c r="J26" s="9">
        <v>3</v>
      </c>
      <c r="K26" s="9">
        <v>0</v>
      </c>
      <c r="L26" s="9">
        <v>0</v>
      </c>
      <c r="M26" s="9">
        <v>3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20">
        <v>60000</v>
      </c>
    </row>
    <row r="27" spans="1:22" x14ac:dyDescent="0.55000000000000004">
      <c r="A27" s="80"/>
      <c r="B27" s="82" t="s">
        <v>81</v>
      </c>
      <c r="C27" s="82" t="s">
        <v>0</v>
      </c>
      <c r="D27" s="241"/>
      <c r="E27" s="7"/>
      <c r="F27" s="181"/>
      <c r="G27" s="88"/>
      <c r="H27" s="80"/>
      <c r="I27" s="21"/>
      <c r="J27" s="21"/>
      <c r="K27" s="21"/>
      <c r="L27" s="21"/>
      <c r="M27" s="21"/>
      <c r="N27" s="21"/>
      <c r="O27" s="18"/>
      <c r="P27" s="18"/>
      <c r="Q27" s="18"/>
      <c r="R27" s="18"/>
      <c r="S27" s="21"/>
      <c r="T27" s="21"/>
      <c r="U27" s="21"/>
      <c r="V27" s="21"/>
    </row>
    <row r="28" spans="1:22" x14ac:dyDescent="0.55000000000000004">
      <c r="A28" s="80">
        <v>9</v>
      </c>
      <c r="B28" s="82" t="s">
        <v>209</v>
      </c>
      <c r="C28" s="82" t="s">
        <v>209</v>
      </c>
      <c r="D28" s="2" t="s">
        <v>205</v>
      </c>
      <c r="E28" s="7" t="s">
        <v>394</v>
      </c>
      <c r="F28" s="12"/>
      <c r="G28" s="88" t="s">
        <v>388</v>
      </c>
      <c r="H28" s="80" t="s">
        <v>383</v>
      </c>
      <c r="I28" s="9">
        <v>18</v>
      </c>
      <c r="J28" s="9">
        <v>9</v>
      </c>
      <c r="K28" s="9">
        <v>0</v>
      </c>
      <c r="L28" s="9">
        <v>0</v>
      </c>
      <c r="M28" s="9">
        <v>9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20">
        <v>70000</v>
      </c>
    </row>
    <row r="29" spans="1:22" x14ac:dyDescent="0.55000000000000004">
      <c r="A29" s="80"/>
      <c r="B29" s="82" t="s">
        <v>81</v>
      </c>
      <c r="C29" s="82" t="s">
        <v>0</v>
      </c>
      <c r="D29" s="82" t="s">
        <v>393</v>
      </c>
      <c r="E29" s="87" t="s">
        <v>392</v>
      </c>
      <c r="F29" s="181"/>
      <c r="G29" s="88"/>
      <c r="H29" s="80"/>
      <c r="I29" s="21"/>
      <c r="J29" s="21"/>
      <c r="K29" s="21"/>
      <c r="L29" s="21"/>
      <c r="M29" s="21"/>
      <c r="N29" s="21"/>
      <c r="O29" s="18"/>
      <c r="P29" s="18"/>
      <c r="Q29" s="18"/>
      <c r="R29" s="18"/>
      <c r="S29" s="21"/>
      <c r="T29" s="21"/>
      <c r="U29" s="21"/>
      <c r="V29" s="21"/>
    </row>
    <row r="30" spans="1:22" x14ac:dyDescent="0.55000000000000004">
      <c r="A30" s="80"/>
      <c r="B30" s="82"/>
      <c r="C30" s="82"/>
      <c r="D30" s="241" t="s">
        <v>391</v>
      </c>
      <c r="E30" s="7"/>
      <c r="F30" s="181"/>
      <c r="G30" s="88"/>
      <c r="H30" s="80"/>
      <c r="I30" s="21"/>
      <c r="J30" s="21"/>
      <c r="K30" s="21"/>
      <c r="L30" s="21"/>
      <c r="M30" s="21"/>
      <c r="N30" s="21"/>
      <c r="O30" s="18"/>
      <c r="P30" s="18"/>
      <c r="Q30" s="18"/>
      <c r="R30" s="18"/>
      <c r="S30" s="21"/>
      <c r="T30" s="21"/>
      <c r="U30" s="21"/>
      <c r="V30" s="21"/>
    </row>
    <row r="31" spans="1:22" x14ac:dyDescent="0.55000000000000004">
      <c r="A31" s="80">
        <v>10</v>
      </c>
      <c r="B31" s="82" t="s">
        <v>390</v>
      </c>
      <c r="C31" s="82" t="s">
        <v>390</v>
      </c>
      <c r="D31" s="2" t="s">
        <v>205</v>
      </c>
      <c r="E31" s="7" t="s">
        <v>389</v>
      </c>
      <c r="F31" s="12"/>
      <c r="G31" s="88" t="s">
        <v>388</v>
      </c>
      <c r="H31" s="80" t="s">
        <v>15</v>
      </c>
      <c r="I31" s="9">
        <v>2</v>
      </c>
      <c r="J31" s="9">
        <v>1</v>
      </c>
      <c r="K31" s="9">
        <v>0</v>
      </c>
      <c r="L31" s="9">
        <v>0</v>
      </c>
      <c r="M31" s="9">
        <v>1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20">
        <v>20000</v>
      </c>
    </row>
    <row r="32" spans="1:22" x14ac:dyDescent="0.55000000000000004">
      <c r="A32" s="80"/>
      <c r="B32" s="82" t="s">
        <v>248</v>
      </c>
      <c r="C32" s="82" t="s">
        <v>57</v>
      </c>
      <c r="D32" s="82" t="s">
        <v>387</v>
      </c>
      <c r="E32" s="87" t="s">
        <v>386</v>
      </c>
      <c r="F32" s="181"/>
      <c r="G32" s="88"/>
      <c r="H32" s="80"/>
      <c r="I32" s="21"/>
      <c r="J32" s="21"/>
      <c r="K32" s="21"/>
      <c r="L32" s="21"/>
      <c r="M32" s="21"/>
      <c r="N32" s="21"/>
      <c r="O32" s="18"/>
      <c r="P32" s="18"/>
      <c r="Q32" s="18"/>
      <c r="R32" s="18"/>
      <c r="S32" s="21"/>
      <c r="T32" s="21"/>
      <c r="U32" s="21"/>
      <c r="V32" s="21"/>
    </row>
    <row r="33" spans="1:23" x14ac:dyDescent="0.55000000000000004">
      <c r="A33" s="80"/>
      <c r="B33" s="82"/>
      <c r="C33" s="82"/>
      <c r="D33" s="241" t="s">
        <v>385</v>
      </c>
      <c r="E33" s="7"/>
      <c r="F33" s="181"/>
      <c r="G33" s="88"/>
      <c r="H33" s="80"/>
      <c r="I33" s="21"/>
      <c r="J33" s="21"/>
      <c r="K33" s="21"/>
      <c r="L33" s="21"/>
      <c r="M33" s="21"/>
      <c r="N33" s="21"/>
      <c r="O33" s="18"/>
      <c r="P33" s="18"/>
      <c r="Q33" s="18"/>
      <c r="R33" s="18"/>
      <c r="S33" s="21"/>
      <c r="T33" s="21"/>
      <c r="U33" s="21"/>
      <c r="V33" s="21"/>
    </row>
    <row r="34" spans="1:23" x14ac:dyDescent="0.55000000000000004">
      <c r="A34" s="80">
        <v>11</v>
      </c>
      <c r="B34" s="82" t="s">
        <v>378</v>
      </c>
      <c r="C34" s="82" t="s">
        <v>378</v>
      </c>
      <c r="D34" s="2" t="s">
        <v>205</v>
      </c>
      <c r="E34" s="7" t="s">
        <v>384</v>
      </c>
      <c r="F34" s="12">
        <v>35</v>
      </c>
      <c r="G34" s="88" t="s">
        <v>96</v>
      </c>
      <c r="H34" s="80" t="s">
        <v>383</v>
      </c>
      <c r="I34" s="9">
        <v>3</v>
      </c>
      <c r="J34" s="9">
        <v>1</v>
      </c>
      <c r="K34" s="9">
        <v>0</v>
      </c>
      <c r="L34" s="9">
        <v>0</v>
      </c>
      <c r="M34" s="9">
        <v>1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20">
        <v>1500</v>
      </c>
    </row>
    <row r="35" spans="1:23" x14ac:dyDescent="0.55000000000000004">
      <c r="A35" s="80"/>
      <c r="B35" s="82" t="s">
        <v>0</v>
      </c>
      <c r="C35" s="82" t="s">
        <v>57</v>
      </c>
      <c r="D35" s="82" t="s">
        <v>382</v>
      </c>
      <c r="E35" s="87" t="s">
        <v>381</v>
      </c>
      <c r="F35" s="181"/>
      <c r="G35" s="88"/>
      <c r="H35" s="80"/>
      <c r="I35" s="21"/>
      <c r="J35" s="21"/>
      <c r="K35" s="21"/>
      <c r="L35" s="21"/>
      <c r="M35" s="21"/>
      <c r="N35" s="21"/>
      <c r="O35" s="18"/>
      <c r="P35" s="18"/>
      <c r="Q35" s="18"/>
      <c r="R35" s="18"/>
      <c r="S35" s="21"/>
      <c r="T35" s="21"/>
      <c r="U35" s="21"/>
      <c r="V35" s="21"/>
    </row>
    <row r="36" spans="1:23" x14ac:dyDescent="0.55000000000000004">
      <c r="A36" s="80"/>
      <c r="B36" s="82"/>
      <c r="C36" s="82"/>
      <c r="D36" s="241" t="s">
        <v>380</v>
      </c>
      <c r="E36" s="7"/>
      <c r="F36" s="181"/>
      <c r="G36" s="88"/>
      <c r="H36" s="80"/>
      <c r="I36" s="21"/>
      <c r="J36" s="21"/>
      <c r="K36" s="21"/>
      <c r="L36" s="21"/>
      <c r="M36" s="21"/>
      <c r="N36" s="21"/>
      <c r="O36" s="18"/>
      <c r="P36" s="18"/>
      <c r="Q36" s="18"/>
      <c r="R36" s="18"/>
      <c r="S36" s="21"/>
      <c r="T36" s="21"/>
      <c r="U36" s="21"/>
      <c r="V36" s="21"/>
    </row>
    <row r="37" spans="1:23" x14ac:dyDescent="0.55000000000000004">
      <c r="A37" s="80">
        <v>12</v>
      </c>
      <c r="B37" s="82" t="s">
        <v>379</v>
      </c>
      <c r="C37" s="82" t="s">
        <v>378</v>
      </c>
      <c r="D37" s="2" t="s">
        <v>205</v>
      </c>
      <c r="E37" s="7" t="s">
        <v>377</v>
      </c>
      <c r="F37" s="12"/>
      <c r="G37" s="88" t="s">
        <v>376</v>
      </c>
      <c r="H37" s="80" t="s">
        <v>19</v>
      </c>
      <c r="I37" s="9">
        <v>120</v>
      </c>
      <c r="J37" s="9">
        <v>30</v>
      </c>
      <c r="K37" s="9">
        <v>0</v>
      </c>
      <c r="L37" s="9">
        <v>0</v>
      </c>
      <c r="M37" s="9">
        <v>30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20">
        <v>0</v>
      </c>
    </row>
    <row r="38" spans="1:23" x14ac:dyDescent="0.55000000000000004">
      <c r="A38" s="80"/>
      <c r="B38" s="82" t="s">
        <v>81</v>
      </c>
      <c r="C38" s="82" t="s">
        <v>65</v>
      </c>
      <c r="D38" s="82" t="s">
        <v>203</v>
      </c>
      <c r="E38" s="87" t="s">
        <v>202</v>
      </c>
      <c r="F38" s="181"/>
      <c r="G38" s="88"/>
      <c r="H38" s="80"/>
      <c r="I38" s="21"/>
      <c r="J38" s="21"/>
      <c r="K38" s="21"/>
      <c r="L38" s="21"/>
      <c r="M38" s="21"/>
      <c r="N38" s="21"/>
      <c r="O38" s="18"/>
      <c r="P38" s="18"/>
      <c r="Q38" s="18"/>
      <c r="R38" s="18"/>
      <c r="S38" s="21"/>
      <c r="T38" s="21"/>
      <c r="U38" s="21"/>
      <c r="V38" s="21"/>
    </row>
    <row r="39" spans="1:23" x14ac:dyDescent="0.55000000000000004">
      <c r="A39" s="80"/>
      <c r="B39" s="82"/>
      <c r="C39" s="82"/>
      <c r="D39" s="241" t="s">
        <v>375</v>
      </c>
      <c r="E39" s="7"/>
      <c r="F39" s="181"/>
      <c r="G39" s="88"/>
      <c r="H39" s="80"/>
      <c r="I39" s="21"/>
      <c r="J39" s="21"/>
      <c r="K39" s="21"/>
      <c r="L39" s="21"/>
      <c r="M39" s="21"/>
      <c r="N39" s="21"/>
      <c r="O39" s="18"/>
      <c r="P39" s="18"/>
      <c r="Q39" s="18"/>
      <c r="R39" s="18"/>
      <c r="S39" s="21"/>
      <c r="T39" s="21"/>
      <c r="U39" s="21"/>
      <c r="V39" s="21"/>
    </row>
    <row r="40" spans="1:23" x14ac:dyDescent="0.55000000000000004">
      <c r="A40" s="180"/>
      <c r="B40" s="179"/>
      <c r="C40" s="179"/>
      <c r="D40" s="179"/>
      <c r="E40" s="179"/>
      <c r="F40" s="178"/>
      <c r="G40" s="177" t="s">
        <v>374</v>
      </c>
      <c r="H40" s="176" t="s">
        <v>373</v>
      </c>
      <c r="I40" s="176">
        <f>SUM(I10:I39)</f>
        <v>238</v>
      </c>
      <c r="J40" s="176">
        <f>SUM(J10:J39)</f>
        <v>71</v>
      </c>
      <c r="K40" s="176">
        <f>SUM(K10:K29)</f>
        <v>0</v>
      </c>
      <c r="L40" s="176">
        <f>SUM(L10:L29)</f>
        <v>0</v>
      </c>
      <c r="M40" s="176">
        <f>SUM(M10:M39)</f>
        <v>70</v>
      </c>
      <c r="N40" s="176">
        <f>SUM(N10:N29)</f>
        <v>0</v>
      </c>
      <c r="O40" s="176">
        <f>SUM(O10:O29)</f>
        <v>0</v>
      </c>
      <c r="P40" s="176">
        <f>SUM(P10:P39)</f>
        <v>5</v>
      </c>
      <c r="Q40" s="176">
        <f>SUM(Q10:Q29)</f>
        <v>0</v>
      </c>
      <c r="R40" s="176">
        <f>SUM(R10:R29)</f>
        <v>0</v>
      </c>
      <c r="S40" s="176">
        <f>SUM(S10:S29)</f>
        <v>0</v>
      </c>
      <c r="T40" s="176">
        <f>SUM(T10:T29)</f>
        <v>0</v>
      </c>
      <c r="U40" s="176">
        <f>SUM(U10:U39)</f>
        <v>1</v>
      </c>
      <c r="V40" s="288">
        <f>SUM(V7:V39)</f>
        <v>174500</v>
      </c>
      <c r="W40" s="173"/>
    </row>
    <row r="41" spans="1:23" hidden="1" x14ac:dyDescent="0.55000000000000004">
      <c r="A41" s="2"/>
      <c r="C41" s="287"/>
      <c r="D41" s="55"/>
      <c r="E41" s="55"/>
      <c r="K41" s="276"/>
      <c r="L41" s="275"/>
      <c r="M41" s="275"/>
      <c r="N41" s="275"/>
      <c r="O41" s="275"/>
      <c r="P41" s="275"/>
    </row>
    <row r="42" spans="1:23" hidden="1" x14ac:dyDescent="0.35">
      <c r="A42" s="240" t="s">
        <v>230</v>
      </c>
      <c r="B42" s="239"/>
      <c r="C42" s="239"/>
      <c r="D42" s="239"/>
      <c r="E42" s="239"/>
      <c r="F42" s="274"/>
      <c r="G42" s="274"/>
      <c r="H42" s="274"/>
      <c r="I42" s="238" t="s">
        <v>229</v>
      </c>
      <c r="J42" s="237"/>
      <c r="K42" s="237"/>
      <c r="L42" s="237"/>
      <c r="M42" s="237"/>
      <c r="N42" s="237"/>
      <c r="O42" s="237"/>
      <c r="P42" s="237"/>
      <c r="Q42" s="237"/>
      <c r="R42" s="237"/>
      <c r="S42" s="237"/>
      <c r="T42" s="237"/>
      <c r="U42" s="237"/>
      <c r="V42" s="236"/>
      <c r="W42" s="173"/>
    </row>
    <row r="43" spans="1:23" ht="48" hidden="1" x14ac:dyDescent="0.55000000000000004">
      <c r="A43" s="235" t="s">
        <v>56</v>
      </c>
      <c r="B43" s="215" t="s">
        <v>50</v>
      </c>
      <c r="C43" s="215" t="s">
        <v>228</v>
      </c>
      <c r="D43" s="208" t="s">
        <v>227</v>
      </c>
      <c r="E43" s="247" t="s">
        <v>226</v>
      </c>
      <c r="F43" s="250" t="s">
        <v>225</v>
      </c>
      <c r="G43" s="249"/>
      <c r="H43" s="249"/>
      <c r="I43" s="233" t="s">
        <v>53</v>
      </c>
      <c r="J43" s="233"/>
      <c r="K43" s="233"/>
      <c r="L43" s="233"/>
      <c r="M43" s="232" t="s">
        <v>224</v>
      </c>
      <c r="N43" s="231"/>
      <c r="O43" s="230" t="s">
        <v>39</v>
      </c>
      <c r="P43" s="229"/>
      <c r="Q43" s="229"/>
      <c r="R43" s="229"/>
      <c r="S43" s="228" t="s">
        <v>223</v>
      </c>
      <c r="T43" s="227"/>
      <c r="U43" s="226" t="s">
        <v>42</v>
      </c>
      <c r="V43" s="225" t="s">
        <v>222</v>
      </c>
      <c r="W43" s="173"/>
    </row>
    <row r="44" spans="1:23" hidden="1" x14ac:dyDescent="0.55000000000000004">
      <c r="A44" s="216"/>
      <c r="B44" s="215"/>
      <c r="C44" s="215"/>
      <c r="D44" s="224" t="s">
        <v>27</v>
      </c>
      <c r="E44" s="247" t="s">
        <v>164</v>
      </c>
      <c r="F44" s="219"/>
      <c r="G44" s="246"/>
      <c r="H44" s="246"/>
      <c r="I44" s="222" t="s">
        <v>46</v>
      </c>
      <c r="J44" s="221" t="s">
        <v>221</v>
      </c>
      <c r="K44" s="221" t="s">
        <v>220</v>
      </c>
      <c r="L44" s="221" t="s">
        <v>219</v>
      </c>
      <c r="M44" s="200" t="s">
        <v>211</v>
      </c>
      <c r="N44" s="200" t="s">
        <v>210</v>
      </c>
      <c r="O44" s="209" t="s">
        <v>33</v>
      </c>
      <c r="P44" s="220" t="s">
        <v>32</v>
      </c>
      <c r="Q44" s="209" t="s">
        <v>31</v>
      </c>
      <c r="R44" s="209" t="s">
        <v>30</v>
      </c>
      <c r="S44" s="219" t="s">
        <v>218</v>
      </c>
      <c r="T44" s="218"/>
      <c r="U44" s="217" t="s">
        <v>35</v>
      </c>
      <c r="V44" s="200" t="s">
        <v>186</v>
      </c>
      <c r="W44" s="173"/>
    </row>
    <row r="45" spans="1:23" hidden="1" x14ac:dyDescent="0.55000000000000004">
      <c r="A45" s="216"/>
      <c r="B45" s="215"/>
      <c r="C45" s="215"/>
      <c r="D45" s="214"/>
      <c r="E45" s="247" t="s">
        <v>27</v>
      </c>
      <c r="F45" s="286" t="s">
        <v>216</v>
      </c>
      <c r="G45" s="285" t="s">
        <v>215</v>
      </c>
      <c r="H45" s="244" t="s">
        <v>55</v>
      </c>
      <c r="I45" s="211"/>
      <c r="J45" s="210" t="s">
        <v>214</v>
      </c>
      <c r="K45" s="210" t="s">
        <v>213</v>
      </c>
      <c r="L45" s="210" t="s">
        <v>212</v>
      </c>
      <c r="M45" s="200" t="s">
        <v>51</v>
      </c>
      <c r="N45" s="200" t="s">
        <v>51</v>
      </c>
      <c r="O45" s="209" t="s">
        <v>25</v>
      </c>
      <c r="P45" s="209" t="s">
        <v>25</v>
      </c>
      <c r="Q45" s="209" t="s">
        <v>24</v>
      </c>
      <c r="R45" s="209" t="s">
        <v>24</v>
      </c>
      <c r="S45" s="200" t="s">
        <v>211</v>
      </c>
      <c r="T45" s="200" t="s">
        <v>210</v>
      </c>
      <c r="U45" s="200" t="s">
        <v>51</v>
      </c>
      <c r="V45" s="200" t="s">
        <v>158</v>
      </c>
      <c r="W45" s="173"/>
    </row>
    <row r="46" spans="1:23" hidden="1" x14ac:dyDescent="0.55000000000000004">
      <c r="A46" s="207"/>
      <c r="B46" s="206"/>
      <c r="C46" s="206"/>
      <c r="D46" s="31"/>
      <c r="E46" s="264"/>
      <c r="F46" s="202"/>
      <c r="G46" s="284"/>
      <c r="H46" s="204"/>
      <c r="I46" s="203"/>
      <c r="J46" s="202"/>
      <c r="K46" s="202"/>
      <c r="L46" s="202"/>
      <c r="M46" s="199"/>
      <c r="N46" s="199"/>
      <c r="O46" s="199"/>
      <c r="P46" s="199"/>
      <c r="Q46" s="199"/>
      <c r="R46" s="199"/>
      <c r="S46" s="201" t="s">
        <v>51</v>
      </c>
      <c r="T46" s="201" t="s">
        <v>51</v>
      </c>
      <c r="U46" s="201"/>
      <c r="V46" s="199"/>
      <c r="W46" s="173"/>
    </row>
    <row r="47" spans="1:23" x14ac:dyDescent="0.55000000000000004">
      <c r="A47" s="198" t="s">
        <v>109</v>
      </c>
      <c r="B47" s="197"/>
      <c r="C47" s="196"/>
      <c r="D47" s="195"/>
      <c r="E47" s="243"/>
      <c r="F47" s="259"/>
      <c r="G47" s="193"/>
      <c r="H47" s="193"/>
      <c r="I47" s="192"/>
      <c r="J47" s="192"/>
      <c r="K47" s="188"/>
      <c r="L47" s="188"/>
      <c r="M47" s="188"/>
      <c r="N47" s="188"/>
      <c r="O47" s="191"/>
      <c r="P47" s="191"/>
      <c r="Q47" s="191"/>
      <c r="R47" s="191"/>
      <c r="S47" s="190"/>
      <c r="T47" s="188"/>
      <c r="U47" s="188"/>
      <c r="V47" s="189"/>
    </row>
    <row r="48" spans="1:23" x14ac:dyDescent="0.55000000000000004">
      <c r="A48" s="80">
        <v>1</v>
      </c>
      <c r="B48" s="82" t="s">
        <v>316</v>
      </c>
      <c r="C48" s="82" t="s">
        <v>316</v>
      </c>
      <c r="D48" s="2"/>
      <c r="E48" s="282"/>
      <c r="F48" s="12"/>
      <c r="G48" s="88" t="s">
        <v>119</v>
      </c>
      <c r="H48" s="80" t="s">
        <v>372</v>
      </c>
      <c r="I48" s="68">
        <v>3</v>
      </c>
      <c r="J48" s="9">
        <v>1</v>
      </c>
      <c r="K48" s="9">
        <v>0</v>
      </c>
      <c r="L48" s="9">
        <v>0</v>
      </c>
      <c r="M48" s="9">
        <v>1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20">
        <v>6000</v>
      </c>
    </row>
    <row r="49" spans="1:22" x14ac:dyDescent="0.55000000000000004">
      <c r="A49" s="80"/>
      <c r="B49" s="82" t="s">
        <v>81</v>
      </c>
      <c r="C49" s="82" t="s">
        <v>120</v>
      </c>
      <c r="D49" s="82"/>
      <c r="E49" s="283"/>
      <c r="F49" s="181"/>
      <c r="G49" s="88"/>
      <c r="H49" s="80"/>
      <c r="I49" s="54"/>
      <c r="J49" s="21"/>
      <c r="K49" s="21"/>
      <c r="L49" s="21"/>
      <c r="M49" s="21"/>
      <c r="N49" s="21"/>
      <c r="O49" s="18"/>
      <c r="P49" s="18"/>
      <c r="Q49" s="18"/>
      <c r="R49" s="18"/>
      <c r="S49" s="21"/>
      <c r="T49" s="21"/>
      <c r="U49" s="21"/>
      <c r="V49" s="21"/>
    </row>
    <row r="50" spans="1:22" x14ac:dyDescent="0.55000000000000004">
      <c r="A50" s="80">
        <v>2</v>
      </c>
      <c r="B50" s="82" t="s">
        <v>316</v>
      </c>
      <c r="C50" s="82" t="s">
        <v>316</v>
      </c>
      <c r="D50" s="23"/>
      <c r="F50" s="12"/>
      <c r="G50" s="88" t="s">
        <v>371</v>
      </c>
      <c r="H50" s="80" t="s">
        <v>109</v>
      </c>
      <c r="I50" s="68">
        <v>110</v>
      </c>
      <c r="J50" s="9">
        <v>30</v>
      </c>
      <c r="K50" s="9">
        <v>0</v>
      </c>
      <c r="L50" s="9">
        <v>0</v>
      </c>
      <c r="M50" s="9">
        <v>30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1</v>
      </c>
      <c r="T50" s="9">
        <v>0</v>
      </c>
      <c r="U50" s="9">
        <v>0</v>
      </c>
      <c r="V50" s="20">
        <v>350000</v>
      </c>
    </row>
    <row r="51" spans="1:22" x14ac:dyDescent="0.55000000000000004">
      <c r="A51" s="80"/>
      <c r="B51" s="82" t="s">
        <v>58</v>
      </c>
      <c r="C51" s="82" t="s">
        <v>57</v>
      </c>
      <c r="D51" s="255"/>
      <c r="E51" s="282"/>
      <c r="F51" s="181"/>
      <c r="G51" s="88" t="s">
        <v>370</v>
      </c>
      <c r="H51" s="80"/>
      <c r="I51" s="54"/>
      <c r="J51" s="21"/>
      <c r="K51" s="21"/>
      <c r="L51" s="21"/>
      <c r="M51" s="21"/>
      <c r="N51" s="21"/>
      <c r="O51" s="18"/>
      <c r="P51" s="18"/>
      <c r="Q51" s="18"/>
      <c r="R51" s="18"/>
      <c r="S51" s="21" t="s">
        <v>369</v>
      </c>
      <c r="T51" s="21"/>
      <c r="U51" s="21"/>
      <c r="V51" s="21"/>
    </row>
    <row r="52" spans="1:22" x14ac:dyDescent="0.55000000000000004">
      <c r="A52" s="80"/>
      <c r="B52" s="82"/>
      <c r="C52" s="82"/>
      <c r="D52" s="2" t="s">
        <v>205</v>
      </c>
      <c r="E52" s="282" t="s">
        <v>368</v>
      </c>
      <c r="F52" s="181"/>
      <c r="G52" s="88"/>
      <c r="H52" s="80"/>
      <c r="I52" s="54"/>
      <c r="J52" s="21"/>
      <c r="K52" s="21"/>
      <c r="L52" s="21"/>
      <c r="M52" s="21"/>
      <c r="N52" s="21"/>
      <c r="O52" s="18"/>
      <c r="P52" s="18"/>
      <c r="Q52" s="18"/>
      <c r="R52" s="18"/>
      <c r="S52" s="21"/>
      <c r="T52" s="21"/>
      <c r="U52" s="21"/>
      <c r="V52" s="21"/>
    </row>
    <row r="53" spans="1:22" x14ac:dyDescent="0.3">
      <c r="A53" s="80">
        <v>3</v>
      </c>
      <c r="B53" s="82" t="s">
        <v>316</v>
      </c>
      <c r="C53" s="82" t="s">
        <v>316</v>
      </c>
      <c r="D53" s="82" t="s">
        <v>289</v>
      </c>
      <c r="E53" s="87" t="s">
        <v>288</v>
      </c>
      <c r="F53" s="12"/>
      <c r="G53" s="88" t="s">
        <v>367</v>
      </c>
      <c r="H53" s="80" t="s">
        <v>60</v>
      </c>
      <c r="I53" s="68">
        <v>21</v>
      </c>
      <c r="J53" s="9">
        <v>7</v>
      </c>
      <c r="K53" s="9">
        <v>0</v>
      </c>
      <c r="L53" s="9">
        <v>0</v>
      </c>
      <c r="M53" s="9">
        <v>7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20">
        <v>0</v>
      </c>
    </row>
    <row r="54" spans="1:22" x14ac:dyDescent="0.55000000000000004">
      <c r="A54" s="80"/>
      <c r="B54" s="82" t="s">
        <v>120</v>
      </c>
      <c r="C54" s="82" t="s">
        <v>65</v>
      </c>
      <c r="D54" s="23" t="s">
        <v>366</v>
      </c>
      <c r="E54" s="7"/>
      <c r="F54" s="181"/>
      <c r="G54" s="88"/>
      <c r="H54" s="80"/>
      <c r="I54" s="54"/>
      <c r="J54" s="21"/>
      <c r="K54" s="21"/>
      <c r="L54" s="21"/>
      <c r="M54" s="21"/>
      <c r="N54" s="21"/>
      <c r="O54" s="18"/>
      <c r="P54" s="18"/>
      <c r="Q54" s="18"/>
      <c r="R54" s="18"/>
      <c r="S54" s="21"/>
      <c r="T54" s="21"/>
      <c r="U54" s="21"/>
      <c r="V54" s="21"/>
    </row>
    <row r="55" spans="1:22" x14ac:dyDescent="0.55000000000000004">
      <c r="A55" s="80">
        <v>4</v>
      </c>
      <c r="B55" s="82" t="s">
        <v>316</v>
      </c>
      <c r="C55" s="82" t="s">
        <v>316</v>
      </c>
      <c r="D55" s="86"/>
      <c r="E55" s="82"/>
      <c r="F55" s="12"/>
      <c r="G55" s="88" t="s">
        <v>96</v>
      </c>
      <c r="H55" s="80" t="s">
        <v>106</v>
      </c>
      <c r="I55" s="9">
        <v>50</v>
      </c>
      <c r="J55" s="9">
        <v>8</v>
      </c>
      <c r="K55" s="9">
        <v>0</v>
      </c>
      <c r="L55" s="9">
        <v>0</v>
      </c>
      <c r="M55" s="9">
        <v>8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20">
        <v>15006</v>
      </c>
    </row>
    <row r="56" spans="1:22" x14ac:dyDescent="0.55000000000000004">
      <c r="A56" s="80"/>
      <c r="B56" s="82" t="s">
        <v>248</v>
      </c>
      <c r="C56" s="82" t="s">
        <v>0</v>
      </c>
      <c r="D56" s="255"/>
      <c r="E56" s="7"/>
      <c r="F56" s="181"/>
      <c r="G56" s="88"/>
      <c r="H56" s="80"/>
      <c r="I56" s="21"/>
      <c r="J56" s="21"/>
      <c r="K56" s="21"/>
      <c r="L56" s="21"/>
      <c r="M56" s="21"/>
      <c r="N56" s="21"/>
      <c r="O56" s="18"/>
      <c r="P56" s="18"/>
      <c r="Q56" s="18"/>
      <c r="R56" s="18"/>
      <c r="S56" s="21"/>
      <c r="T56" s="21"/>
      <c r="U56" s="21"/>
      <c r="V56" s="21"/>
    </row>
    <row r="57" spans="1:22" x14ac:dyDescent="0.55000000000000004">
      <c r="A57" s="80">
        <v>5</v>
      </c>
      <c r="B57" s="82" t="s">
        <v>281</v>
      </c>
      <c r="C57" s="82" t="s">
        <v>281</v>
      </c>
      <c r="D57" s="2" t="s">
        <v>205</v>
      </c>
      <c r="E57" s="282" t="s">
        <v>365</v>
      </c>
      <c r="F57" s="12"/>
      <c r="G57" s="88" t="s">
        <v>364</v>
      </c>
      <c r="H57" s="80" t="s">
        <v>100</v>
      </c>
      <c r="I57" s="68">
        <v>45</v>
      </c>
      <c r="J57" s="9">
        <v>15</v>
      </c>
      <c r="K57" s="9">
        <v>0</v>
      </c>
      <c r="L57" s="9">
        <v>0</v>
      </c>
      <c r="M57" s="9">
        <v>15</v>
      </c>
      <c r="N57" s="9">
        <v>0</v>
      </c>
      <c r="O57" s="9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20">
        <v>0</v>
      </c>
    </row>
    <row r="58" spans="1:22" x14ac:dyDescent="0.55000000000000004">
      <c r="A58" s="80"/>
      <c r="B58" s="82" t="s">
        <v>120</v>
      </c>
      <c r="C58" s="82" t="s">
        <v>101</v>
      </c>
      <c r="D58" s="82" t="s">
        <v>356</v>
      </c>
      <c r="E58" s="87" t="s">
        <v>355</v>
      </c>
      <c r="F58" s="181"/>
      <c r="G58" s="88" t="s">
        <v>363</v>
      </c>
      <c r="H58" s="80"/>
      <c r="I58" s="54"/>
      <c r="J58" s="21"/>
      <c r="K58" s="21"/>
      <c r="L58" s="21"/>
      <c r="M58" s="21"/>
      <c r="N58" s="21"/>
      <c r="O58" s="18"/>
      <c r="P58" s="18"/>
      <c r="Q58" s="18"/>
      <c r="R58" s="18"/>
      <c r="S58" s="21"/>
      <c r="T58" s="21"/>
      <c r="U58" s="21"/>
      <c r="V58" s="21"/>
    </row>
    <row r="59" spans="1:22" x14ac:dyDescent="0.55000000000000004">
      <c r="A59" s="80"/>
      <c r="B59" s="82"/>
      <c r="C59" s="82"/>
      <c r="D59" s="23" t="s">
        <v>362</v>
      </c>
      <c r="F59" s="181"/>
      <c r="G59" s="88" t="s">
        <v>361</v>
      </c>
      <c r="H59" s="80"/>
      <c r="I59" s="54"/>
      <c r="J59" s="21"/>
      <c r="K59" s="21"/>
      <c r="L59" s="21"/>
      <c r="M59" s="21"/>
      <c r="N59" s="21"/>
      <c r="O59" s="18"/>
      <c r="P59" s="18"/>
      <c r="Q59" s="18"/>
      <c r="R59" s="18"/>
      <c r="S59" s="21"/>
      <c r="T59" s="21"/>
      <c r="U59" s="21"/>
      <c r="V59" s="21"/>
    </row>
    <row r="60" spans="1:22" x14ac:dyDescent="0.55000000000000004">
      <c r="A60" s="80">
        <v>6</v>
      </c>
      <c r="B60" s="82" t="s">
        <v>360</v>
      </c>
      <c r="C60" s="82" t="s">
        <v>360</v>
      </c>
      <c r="D60" s="2" t="s">
        <v>205</v>
      </c>
      <c r="E60" s="282" t="s">
        <v>359</v>
      </c>
      <c r="F60" s="12"/>
      <c r="G60" s="88" t="s">
        <v>254</v>
      </c>
      <c r="H60" s="80" t="s">
        <v>358</v>
      </c>
      <c r="I60" s="68">
        <v>3</v>
      </c>
      <c r="J60" s="9">
        <v>1</v>
      </c>
      <c r="K60" s="9">
        <v>0</v>
      </c>
      <c r="L60" s="9">
        <v>0</v>
      </c>
      <c r="M60" s="9">
        <v>1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20">
        <v>0</v>
      </c>
    </row>
    <row r="61" spans="1:22" x14ac:dyDescent="0.55000000000000004">
      <c r="A61" s="80"/>
      <c r="B61" s="82" t="s">
        <v>65</v>
      </c>
      <c r="C61" s="82" t="s">
        <v>357</v>
      </c>
      <c r="D61" s="82" t="s">
        <v>356</v>
      </c>
      <c r="E61" s="87" t="s">
        <v>355</v>
      </c>
      <c r="F61" s="181"/>
      <c r="G61" s="88"/>
      <c r="H61" s="80"/>
      <c r="I61" s="54"/>
      <c r="J61" s="21"/>
      <c r="K61" s="21"/>
      <c r="L61" s="21"/>
      <c r="M61" s="21"/>
      <c r="N61" s="21"/>
      <c r="O61" s="18"/>
      <c r="P61" s="18"/>
      <c r="Q61" s="18"/>
      <c r="R61" s="18"/>
      <c r="S61" s="21"/>
      <c r="T61" s="21"/>
      <c r="U61" s="21"/>
      <c r="V61" s="21"/>
    </row>
    <row r="62" spans="1:22" x14ac:dyDescent="0.55000000000000004">
      <c r="A62" s="80"/>
      <c r="B62" s="82"/>
      <c r="C62" s="82"/>
      <c r="D62" s="23" t="s">
        <v>354</v>
      </c>
      <c r="F62" s="181"/>
      <c r="G62" s="88"/>
      <c r="H62" s="80"/>
      <c r="I62" s="54"/>
      <c r="J62" s="21"/>
      <c r="K62" s="21"/>
      <c r="L62" s="21"/>
      <c r="M62" s="21"/>
      <c r="N62" s="21"/>
      <c r="O62" s="18"/>
      <c r="P62" s="18"/>
      <c r="Q62" s="18"/>
      <c r="R62" s="18"/>
      <c r="S62" s="21"/>
      <c r="T62" s="21"/>
      <c r="U62" s="21"/>
      <c r="V62" s="21"/>
    </row>
    <row r="63" spans="1:22" x14ac:dyDescent="0.55000000000000004">
      <c r="A63" s="80">
        <v>7</v>
      </c>
      <c r="B63" s="82" t="s">
        <v>281</v>
      </c>
      <c r="C63" s="82" t="s">
        <v>281</v>
      </c>
      <c r="D63" s="2" t="s">
        <v>205</v>
      </c>
      <c r="E63" s="282" t="s">
        <v>353</v>
      </c>
      <c r="F63" s="12"/>
      <c r="G63" s="88" t="s">
        <v>70</v>
      </c>
      <c r="H63" s="80" t="s">
        <v>109</v>
      </c>
      <c r="I63" s="68">
        <v>1</v>
      </c>
      <c r="J63" s="9">
        <v>1</v>
      </c>
      <c r="K63" s="9">
        <v>0</v>
      </c>
      <c r="L63" s="9">
        <v>0</v>
      </c>
      <c r="M63" s="9">
        <v>1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20">
        <v>0</v>
      </c>
    </row>
    <row r="64" spans="1:22" x14ac:dyDescent="0.55000000000000004">
      <c r="A64" s="80"/>
      <c r="B64" s="82" t="s">
        <v>352</v>
      </c>
      <c r="C64" s="82" t="s">
        <v>94</v>
      </c>
      <c r="D64" s="82" t="s">
        <v>260</v>
      </c>
      <c r="E64" s="87" t="s">
        <v>351</v>
      </c>
      <c r="F64" s="181"/>
      <c r="G64" s="88"/>
      <c r="H64" s="80"/>
      <c r="I64" s="54"/>
      <c r="J64" s="21"/>
      <c r="K64" s="21"/>
      <c r="L64" s="21"/>
      <c r="M64" s="21"/>
      <c r="N64" s="21"/>
      <c r="O64" s="18"/>
      <c r="P64" s="18"/>
      <c r="Q64" s="18"/>
      <c r="R64" s="18"/>
      <c r="S64" s="21"/>
      <c r="T64" s="21"/>
      <c r="U64" s="21"/>
      <c r="V64" s="21"/>
    </row>
    <row r="65" spans="1:22" x14ac:dyDescent="0.55000000000000004">
      <c r="A65" s="80"/>
      <c r="B65" s="82"/>
      <c r="C65" s="82"/>
      <c r="D65" s="281" t="s">
        <v>350</v>
      </c>
      <c r="F65" s="181"/>
      <c r="G65" s="88"/>
      <c r="H65" s="80"/>
      <c r="I65" s="54"/>
      <c r="J65" s="21"/>
      <c r="K65" s="21"/>
      <c r="L65" s="21"/>
      <c r="M65" s="21"/>
      <c r="N65" s="21"/>
      <c r="O65" s="18"/>
      <c r="P65" s="18"/>
      <c r="Q65" s="18"/>
      <c r="R65" s="18"/>
      <c r="S65" s="21"/>
      <c r="T65" s="21"/>
      <c r="U65" s="21"/>
      <c r="V65" s="21"/>
    </row>
    <row r="66" spans="1:22" x14ac:dyDescent="0.55000000000000004">
      <c r="A66" s="80">
        <v>8</v>
      </c>
      <c r="B66" s="82" t="s">
        <v>281</v>
      </c>
      <c r="C66" s="82" t="s">
        <v>281</v>
      </c>
      <c r="D66" s="186" t="s">
        <v>205</v>
      </c>
      <c r="E66" s="282" t="s">
        <v>349</v>
      </c>
      <c r="F66" s="12"/>
      <c r="G66" s="88" t="s">
        <v>348</v>
      </c>
      <c r="H66" s="80" t="s">
        <v>100</v>
      </c>
      <c r="I66" s="68">
        <v>15</v>
      </c>
      <c r="J66" s="9">
        <v>3</v>
      </c>
      <c r="K66" s="9">
        <v>0</v>
      </c>
      <c r="L66" s="9">
        <v>0</v>
      </c>
      <c r="M66" s="9">
        <v>3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20">
        <v>0</v>
      </c>
    </row>
    <row r="67" spans="1:22" x14ac:dyDescent="0.55000000000000004">
      <c r="A67" s="80"/>
      <c r="B67" s="82" t="s">
        <v>94</v>
      </c>
      <c r="C67" s="82" t="s">
        <v>108</v>
      </c>
      <c r="D67" s="89" t="s">
        <v>347</v>
      </c>
      <c r="E67" s="87" t="s">
        <v>346</v>
      </c>
      <c r="F67" s="181"/>
      <c r="G67" s="88"/>
      <c r="H67" s="80"/>
      <c r="I67" s="54"/>
      <c r="J67" s="21"/>
      <c r="K67" s="21"/>
      <c r="L67" s="21"/>
      <c r="M67" s="21"/>
      <c r="N67" s="21"/>
      <c r="O67" s="18"/>
      <c r="P67" s="18"/>
      <c r="Q67" s="18"/>
      <c r="R67" s="18"/>
      <c r="S67" s="21"/>
      <c r="T67" s="21"/>
      <c r="U67" s="21"/>
      <c r="V67" s="21"/>
    </row>
    <row r="68" spans="1:22" x14ac:dyDescent="0.55000000000000004">
      <c r="A68" s="80"/>
      <c r="B68" s="82"/>
      <c r="C68" s="82"/>
      <c r="D68" s="281" t="s">
        <v>345</v>
      </c>
      <c r="F68" s="181"/>
      <c r="G68" s="88"/>
      <c r="H68" s="80"/>
      <c r="I68" s="54"/>
      <c r="J68" s="21"/>
      <c r="K68" s="21"/>
      <c r="L68" s="21"/>
      <c r="M68" s="21"/>
      <c r="N68" s="21"/>
      <c r="O68" s="18"/>
      <c r="P68" s="18"/>
      <c r="Q68" s="18"/>
      <c r="R68" s="18"/>
      <c r="S68" s="21"/>
      <c r="T68" s="21"/>
      <c r="U68" s="21"/>
      <c r="V68" s="21"/>
    </row>
    <row r="69" spans="1:22" x14ac:dyDescent="0.55000000000000004">
      <c r="A69" s="80">
        <v>9</v>
      </c>
      <c r="B69" s="82" t="s">
        <v>344</v>
      </c>
      <c r="C69" s="82" t="s">
        <v>344</v>
      </c>
      <c r="D69" s="186" t="s">
        <v>276</v>
      </c>
      <c r="E69" s="2" t="s">
        <v>276</v>
      </c>
      <c r="F69" s="12"/>
      <c r="G69" s="88" t="s">
        <v>343</v>
      </c>
      <c r="H69" s="80" t="s">
        <v>98</v>
      </c>
      <c r="I69" s="68">
        <v>6</v>
      </c>
      <c r="J69" s="9">
        <v>2</v>
      </c>
      <c r="K69" s="9">
        <v>0</v>
      </c>
      <c r="L69" s="9">
        <v>0</v>
      </c>
      <c r="M69" s="9">
        <v>2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20">
        <v>0</v>
      </c>
    </row>
    <row r="70" spans="1:22" x14ac:dyDescent="0.55000000000000004">
      <c r="A70" s="80"/>
      <c r="B70" s="82" t="s">
        <v>113</v>
      </c>
      <c r="C70" s="82" t="s">
        <v>198</v>
      </c>
      <c r="D70" s="89" t="s">
        <v>273</v>
      </c>
      <c r="E70" s="82" t="s">
        <v>273</v>
      </c>
      <c r="F70" s="181"/>
      <c r="G70" s="88"/>
      <c r="H70" s="80"/>
      <c r="I70" s="54"/>
      <c r="J70" s="21"/>
      <c r="K70" s="21"/>
      <c r="L70" s="21"/>
      <c r="M70" s="21"/>
      <c r="N70" s="21"/>
      <c r="O70" s="18"/>
      <c r="P70" s="18"/>
      <c r="Q70" s="18"/>
      <c r="R70" s="18"/>
      <c r="S70" s="21"/>
      <c r="T70" s="21"/>
      <c r="U70" s="21"/>
      <c r="V70" s="21"/>
    </row>
    <row r="71" spans="1:22" x14ac:dyDescent="0.55000000000000004">
      <c r="A71" s="80"/>
      <c r="B71" s="82"/>
      <c r="C71" s="82"/>
      <c r="D71" s="281"/>
      <c r="F71" s="181"/>
      <c r="G71" s="88"/>
      <c r="H71" s="80"/>
      <c r="I71" s="54"/>
      <c r="J71" s="21"/>
      <c r="K71" s="21"/>
      <c r="L71" s="21"/>
      <c r="M71" s="21"/>
      <c r="N71" s="21"/>
      <c r="O71" s="18"/>
      <c r="P71" s="18"/>
      <c r="Q71" s="18"/>
      <c r="R71" s="18"/>
      <c r="S71" s="21"/>
      <c r="T71" s="21"/>
      <c r="U71" s="21"/>
      <c r="V71" s="21"/>
    </row>
    <row r="72" spans="1:22" x14ac:dyDescent="0.55000000000000004">
      <c r="A72" s="80">
        <v>10</v>
      </c>
      <c r="B72" s="82" t="s">
        <v>209</v>
      </c>
      <c r="C72" s="82" t="s">
        <v>209</v>
      </c>
      <c r="D72" s="186" t="s">
        <v>205</v>
      </c>
      <c r="E72" s="282" t="s">
        <v>342</v>
      </c>
      <c r="F72" s="12"/>
      <c r="G72" s="88" t="s">
        <v>341</v>
      </c>
      <c r="H72" s="80" t="s">
        <v>109</v>
      </c>
      <c r="I72" s="68">
        <v>3</v>
      </c>
      <c r="J72" s="9">
        <v>1</v>
      </c>
      <c r="K72" s="9">
        <v>0</v>
      </c>
      <c r="L72" s="9">
        <v>0</v>
      </c>
      <c r="M72" s="9">
        <v>1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20">
        <v>0</v>
      </c>
    </row>
    <row r="73" spans="1:22" x14ac:dyDescent="0.55000000000000004">
      <c r="A73" s="80"/>
      <c r="B73" s="82" t="s">
        <v>340</v>
      </c>
      <c r="C73" s="82" t="s">
        <v>339</v>
      </c>
      <c r="D73" s="89" t="s">
        <v>338</v>
      </c>
      <c r="E73" s="87" t="s">
        <v>337</v>
      </c>
      <c r="F73" s="181"/>
      <c r="G73" s="88"/>
      <c r="H73" s="80"/>
      <c r="I73" s="54"/>
      <c r="J73" s="21"/>
      <c r="K73" s="21"/>
      <c r="L73" s="21"/>
      <c r="M73" s="21"/>
      <c r="N73" s="21"/>
      <c r="O73" s="18"/>
      <c r="P73" s="18"/>
      <c r="Q73" s="18"/>
      <c r="R73" s="18"/>
      <c r="S73" s="21"/>
      <c r="T73" s="21"/>
      <c r="U73" s="21"/>
      <c r="V73" s="21"/>
    </row>
    <row r="74" spans="1:22" x14ac:dyDescent="0.55000000000000004">
      <c r="A74" s="80"/>
      <c r="B74" s="82"/>
      <c r="C74" s="82"/>
      <c r="D74" s="281" t="s">
        <v>336</v>
      </c>
      <c r="F74" s="181"/>
      <c r="G74" s="88"/>
      <c r="H74" s="80"/>
      <c r="I74" s="54"/>
      <c r="J74" s="21"/>
      <c r="K74" s="21"/>
      <c r="L74" s="21"/>
      <c r="M74" s="21"/>
      <c r="N74" s="21"/>
      <c r="O74" s="18"/>
      <c r="P74" s="18"/>
      <c r="Q74" s="18"/>
      <c r="R74" s="18"/>
      <c r="S74" s="21"/>
      <c r="T74" s="21"/>
      <c r="U74" s="21"/>
      <c r="V74" s="21"/>
    </row>
    <row r="75" spans="1:22" x14ac:dyDescent="0.55000000000000004">
      <c r="A75" s="80">
        <v>11</v>
      </c>
      <c r="B75" s="82" t="s">
        <v>335</v>
      </c>
      <c r="C75" s="82" t="s">
        <v>335</v>
      </c>
      <c r="D75" s="186" t="s">
        <v>205</v>
      </c>
      <c r="E75" s="282" t="s">
        <v>334</v>
      </c>
      <c r="F75" s="12"/>
      <c r="G75" s="88" t="s">
        <v>107</v>
      </c>
      <c r="H75" s="80" t="s">
        <v>100</v>
      </c>
      <c r="I75" s="68">
        <v>4</v>
      </c>
      <c r="J75" s="9">
        <v>1</v>
      </c>
      <c r="K75" s="9">
        <v>0</v>
      </c>
      <c r="L75" s="9">
        <v>0</v>
      </c>
      <c r="M75" s="9">
        <v>1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20">
        <v>0</v>
      </c>
    </row>
    <row r="76" spans="1:22" x14ac:dyDescent="0.55000000000000004">
      <c r="A76" s="80"/>
      <c r="B76" s="82" t="s">
        <v>120</v>
      </c>
      <c r="C76" s="82" t="s">
        <v>94</v>
      </c>
      <c r="D76" s="89" t="s">
        <v>333</v>
      </c>
      <c r="E76" s="87" t="s">
        <v>332</v>
      </c>
      <c r="F76" s="181"/>
      <c r="G76" s="88"/>
      <c r="H76" s="80"/>
      <c r="I76" s="54"/>
      <c r="J76" s="21"/>
      <c r="K76" s="21"/>
      <c r="L76" s="21"/>
      <c r="M76" s="21"/>
      <c r="N76" s="21"/>
      <c r="O76" s="18"/>
      <c r="P76" s="18"/>
      <c r="Q76" s="18"/>
      <c r="R76" s="18"/>
      <c r="S76" s="21"/>
      <c r="T76" s="21"/>
      <c r="U76" s="21"/>
      <c r="V76" s="21"/>
    </row>
    <row r="77" spans="1:22" x14ac:dyDescent="0.55000000000000004">
      <c r="A77" s="80"/>
      <c r="B77" s="82"/>
      <c r="C77" s="82"/>
      <c r="D77" s="281" t="s">
        <v>331</v>
      </c>
      <c r="F77" s="181"/>
      <c r="G77" s="88"/>
      <c r="H77" s="80"/>
      <c r="I77" s="54"/>
      <c r="J77" s="21"/>
      <c r="K77" s="21"/>
      <c r="L77" s="21"/>
      <c r="M77" s="21"/>
      <c r="N77" s="21"/>
      <c r="O77" s="18"/>
      <c r="P77" s="18"/>
      <c r="Q77" s="18"/>
      <c r="R77" s="18"/>
      <c r="S77" s="21"/>
      <c r="T77" s="21"/>
      <c r="U77" s="21"/>
      <c r="V77" s="21"/>
    </row>
    <row r="78" spans="1:22" x14ac:dyDescent="0.55000000000000004">
      <c r="A78" s="80">
        <v>12</v>
      </c>
      <c r="B78" s="82" t="s">
        <v>330</v>
      </c>
      <c r="C78" s="82" t="s">
        <v>330</v>
      </c>
      <c r="D78" s="186" t="s">
        <v>205</v>
      </c>
      <c r="E78" s="282" t="s">
        <v>329</v>
      </c>
      <c r="F78" s="12"/>
      <c r="G78" s="88" t="s">
        <v>328</v>
      </c>
      <c r="H78" s="80" t="s">
        <v>109</v>
      </c>
      <c r="I78" s="68">
        <v>3</v>
      </c>
      <c r="J78" s="9">
        <v>1</v>
      </c>
      <c r="K78" s="9">
        <v>0</v>
      </c>
      <c r="L78" s="9">
        <v>0</v>
      </c>
      <c r="M78" s="9">
        <v>1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20">
        <v>0</v>
      </c>
    </row>
    <row r="79" spans="1:22" x14ac:dyDescent="0.55000000000000004">
      <c r="A79" s="80"/>
      <c r="B79" s="82" t="s">
        <v>327</v>
      </c>
      <c r="C79" s="82" t="s">
        <v>326</v>
      </c>
      <c r="D79" s="89" t="s">
        <v>325</v>
      </c>
      <c r="E79" s="87" t="s">
        <v>324</v>
      </c>
      <c r="F79" s="181"/>
      <c r="G79" s="88"/>
      <c r="H79" s="80"/>
      <c r="I79" s="54"/>
      <c r="J79" s="21"/>
      <c r="K79" s="21"/>
      <c r="L79" s="21"/>
      <c r="M79" s="21"/>
      <c r="N79" s="21"/>
      <c r="O79" s="18"/>
      <c r="P79" s="18"/>
      <c r="Q79" s="18"/>
      <c r="R79" s="18"/>
      <c r="S79" s="21"/>
      <c r="T79" s="21"/>
      <c r="U79" s="21"/>
      <c r="V79" s="21"/>
    </row>
    <row r="80" spans="1:22" x14ac:dyDescent="0.55000000000000004">
      <c r="A80" s="80"/>
      <c r="B80" s="82"/>
      <c r="C80" s="82"/>
      <c r="D80" s="281" t="s">
        <v>323</v>
      </c>
      <c r="F80" s="181"/>
      <c r="G80" s="88"/>
      <c r="H80" s="80"/>
      <c r="I80" s="54"/>
      <c r="J80" s="21"/>
      <c r="K80" s="21"/>
      <c r="L80" s="21"/>
      <c r="M80" s="21"/>
      <c r="N80" s="21"/>
      <c r="O80" s="18"/>
      <c r="P80" s="18"/>
      <c r="Q80" s="18"/>
      <c r="R80" s="18"/>
      <c r="S80" s="21"/>
      <c r="T80" s="21"/>
      <c r="U80" s="21"/>
      <c r="V80" s="21"/>
    </row>
    <row r="81" spans="1:23" x14ac:dyDescent="0.55000000000000004">
      <c r="A81" s="80">
        <v>13</v>
      </c>
      <c r="B81" s="82" t="s">
        <v>322</v>
      </c>
      <c r="C81" s="82" t="s">
        <v>321</v>
      </c>
      <c r="D81" s="86" t="s">
        <v>276</v>
      </c>
      <c r="E81" s="282"/>
      <c r="F81" s="12"/>
      <c r="G81" s="88" t="s">
        <v>320</v>
      </c>
      <c r="H81" s="80" t="s">
        <v>109</v>
      </c>
      <c r="I81" s="68">
        <v>1</v>
      </c>
      <c r="J81" s="9">
        <v>1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1</v>
      </c>
      <c r="T81" s="9">
        <v>0</v>
      </c>
      <c r="U81" s="9">
        <v>0</v>
      </c>
      <c r="V81" s="20">
        <v>0</v>
      </c>
    </row>
    <row r="82" spans="1:23" x14ac:dyDescent="0.55000000000000004">
      <c r="A82" s="80"/>
      <c r="B82" s="82" t="s">
        <v>103</v>
      </c>
      <c r="C82" s="82" t="s">
        <v>101</v>
      </c>
      <c r="D82" s="255" t="s">
        <v>273</v>
      </c>
      <c r="E82" s="87"/>
      <c r="F82" s="181"/>
      <c r="G82" s="88"/>
      <c r="H82" s="80"/>
      <c r="I82" s="54"/>
      <c r="J82" s="21"/>
      <c r="K82" s="21"/>
      <c r="L82" s="21"/>
      <c r="M82" s="21"/>
      <c r="N82" s="21"/>
      <c r="O82" s="18"/>
      <c r="P82" s="18"/>
      <c r="Q82" s="18"/>
      <c r="R82" s="18"/>
      <c r="S82" s="21" t="s">
        <v>319</v>
      </c>
      <c r="T82" s="21"/>
      <c r="U82" s="21"/>
      <c r="V82" s="21"/>
    </row>
    <row r="83" spans="1:23" x14ac:dyDescent="0.55000000000000004">
      <c r="A83" s="80"/>
      <c r="B83" s="82"/>
      <c r="C83" s="82"/>
      <c r="D83" s="281"/>
      <c r="F83" s="181"/>
      <c r="G83" s="88"/>
      <c r="H83" s="80"/>
      <c r="I83" s="54"/>
      <c r="J83" s="21"/>
      <c r="K83" s="21"/>
      <c r="L83" s="21"/>
      <c r="M83" s="21"/>
      <c r="N83" s="21"/>
      <c r="O83" s="18"/>
      <c r="P83" s="18"/>
      <c r="Q83" s="18"/>
      <c r="R83" s="18"/>
      <c r="S83" s="21"/>
      <c r="T83" s="21"/>
      <c r="U83" s="21"/>
      <c r="V83" s="21"/>
    </row>
    <row r="84" spans="1:23" x14ac:dyDescent="0.55000000000000004">
      <c r="A84" s="180"/>
      <c r="B84" s="179"/>
      <c r="C84" s="179"/>
      <c r="D84" s="179"/>
      <c r="E84" s="179"/>
      <c r="F84" s="178"/>
      <c r="G84" s="280" t="s">
        <v>318</v>
      </c>
      <c r="H84" s="253" t="s">
        <v>317</v>
      </c>
      <c r="I84" s="279">
        <f>SUM(I48:I79)</f>
        <v>264</v>
      </c>
      <c r="J84" s="279">
        <f>SUM(J48:J79)</f>
        <v>71</v>
      </c>
      <c r="K84" s="279">
        <f>SUM(K48:K79)</f>
        <v>0</v>
      </c>
      <c r="L84" s="279">
        <f>SUM(L48:L79)</f>
        <v>0</v>
      </c>
      <c r="M84" s="279">
        <f>SUM(M48:M79)</f>
        <v>71</v>
      </c>
      <c r="N84" s="279">
        <f>SUM(N48:N79)</f>
        <v>0</v>
      </c>
      <c r="O84" s="279">
        <f>SUM(O48:O79)</f>
        <v>0</v>
      </c>
      <c r="P84" s="279">
        <f>SUM(P48:P79)</f>
        <v>0</v>
      </c>
      <c r="Q84" s="279">
        <f>SUM(Q48:Q79)</f>
        <v>0</v>
      </c>
      <c r="R84" s="279">
        <f>SUM(R48:R79)</f>
        <v>0</v>
      </c>
      <c r="S84" s="279">
        <f>SUM(S48:S79)</f>
        <v>1</v>
      </c>
      <c r="T84" s="279">
        <f>SUM(T48:T79)</f>
        <v>0</v>
      </c>
      <c r="U84" s="279">
        <f>SUM(U48:U79)</f>
        <v>0</v>
      </c>
      <c r="V84" s="278">
        <f>SUM(V48:V79)</f>
        <v>371006</v>
      </c>
      <c r="W84" s="173"/>
    </row>
    <row r="85" spans="1:23" hidden="1" x14ac:dyDescent="0.55000000000000004">
      <c r="A85" s="277"/>
      <c r="B85" s="277"/>
      <c r="C85" s="277"/>
      <c r="D85" s="277"/>
      <c r="E85" s="55"/>
      <c r="F85" s="55"/>
      <c r="L85" s="276"/>
      <c r="M85" s="275"/>
      <c r="N85" s="275"/>
      <c r="O85" s="275"/>
      <c r="P85" s="275"/>
      <c r="Q85" s="275"/>
    </row>
    <row r="86" spans="1:23" hidden="1" x14ac:dyDescent="0.35">
      <c r="A86" s="240" t="s">
        <v>230</v>
      </c>
      <c r="B86" s="239"/>
      <c r="C86" s="239"/>
      <c r="D86" s="239"/>
      <c r="E86" s="239"/>
      <c r="F86" s="274"/>
      <c r="G86" s="274"/>
      <c r="H86" s="274"/>
      <c r="I86" s="238" t="s">
        <v>229</v>
      </c>
      <c r="J86" s="237"/>
      <c r="K86" s="237"/>
      <c r="L86" s="237"/>
      <c r="M86" s="237"/>
      <c r="N86" s="237"/>
      <c r="O86" s="237"/>
      <c r="P86" s="237"/>
      <c r="Q86" s="237"/>
      <c r="R86" s="237"/>
      <c r="S86" s="237"/>
      <c r="T86" s="237"/>
      <c r="U86" s="237"/>
      <c r="V86" s="236"/>
      <c r="W86" s="173"/>
    </row>
    <row r="87" spans="1:23" ht="48" hidden="1" x14ac:dyDescent="0.55000000000000004">
      <c r="A87" s="273" t="s">
        <v>56</v>
      </c>
      <c r="B87" s="215" t="s">
        <v>50</v>
      </c>
      <c r="C87" s="215" t="s">
        <v>228</v>
      </c>
      <c r="D87" s="208" t="s">
        <v>227</v>
      </c>
      <c r="E87" s="225" t="s">
        <v>226</v>
      </c>
      <c r="F87" s="250" t="s">
        <v>225</v>
      </c>
      <c r="G87" s="249"/>
      <c r="H87" s="249"/>
      <c r="I87" s="233" t="s">
        <v>53</v>
      </c>
      <c r="J87" s="233"/>
      <c r="K87" s="233"/>
      <c r="L87" s="233"/>
      <c r="M87" s="232" t="s">
        <v>224</v>
      </c>
      <c r="N87" s="231"/>
      <c r="O87" s="230" t="s">
        <v>39</v>
      </c>
      <c r="P87" s="229"/>
      <c r="Q87" s="229"/>
      <c r="R87" s="229"/>
      <c r="S87" s="228" t="s">
        <v>223</v>
      </c>
      <c r="T87" s="227"/>
      <c r="U87" s="226" t="s">
        <v>42</v>
      </c>
      <c r="V87" s="225" t="s">
        <v>222</v>
      </c>
      <c r="W87" s="173"/>
    </row>
    <row r="88" spans="1:23" hidden="1" x14ac:dyDescent="0.55000000000000004">
      <c r="A88" s="272"/>
      <c r="B88" s="215"/>
      <c r="C88" s="215"/>
      <c r="D88" s="224" t="s">
        <v>27</v>
      </c>
      <c r="E88" s="200" t="s">
        <v>164</v>
      </c>
      <c r="F88" s="219"/>
      <c r="G88" s="246"/>
      <c r="H88" s="246"/>
      <c r="I88" s="222" t="s">
        <v>46</v>
      </c>
      <c r="J88" s="221" t="s">
        <v>221</v>
      </c>
      <c r="K88" s="221" t="s">
        <v>220</v>
      </c>
      <c r="L88" s="221" t="s">
        <v>219</v>
      </c>
      <c r="M88" s="200" t="s">
        <v>211</v>
      </c>
      <c r="N88" s="200" t="s">
        <v>210</v>
      </c>
      <c r="O88" s="209" t="s">
        <v>33</v>
      </c>
      <c r="P88" s="220" t="s">
        <v>32</v>
      </c>
      <c r="Q88" s="209" t="s">
        <v>31</v>
      </c>
      <c r="R88" s="209" t="s">
        <v>30</v>
      </c>
      <c r="S88" s="219" t="s">
        <v>218</v>
      </c>
      <c r="T88" s="218"/>
      <c r="U88" s="217" t="s">
        <v>35</v>
      </c>
      <c r="V88" s="200" t="s">
        <v>186</v>
      </c>
      <c r="W88" s="173"/>
    </row>
    <row r="89" spans="1:23" hidden="1" x14ac:dyDescent="0.55000000000000004">
      <c r="A89" s="272"/>
      <c r="B89" s="215"/>
      <c r="C89" s="215"/>
      <c r="D89" s="214"/>
      <c r="E89" s="200" t="s">
        <v>27</v>
      </c>
      <c r="F89" s="271" t="s">
        <v>216</v>
      </c>
      <c r="G89" s="244" t="s">
        <v>215</v>
      </c>
      <c r="H89" s="244" t="s">
        <v>55</v>
      </c>
      <c r="I89" s="211"/>
      <c r="J89" s="210" t="s">
        <v>214</v>
      </c>
      <c r="K89" s="210" t="s">
        <v>213</v>
      </c>
      <c r="L89" s="210" t="s">
        <v>212</v>
      </c>
      <c r="M89" s="200" t="s">
        <v>51</v>
      </c>
      <c r="N89" s="200" t="s">
        <v>51</v>
      </c>
      <c r="O89" s="209" t="s">
        <v>25</v>
      </c>
      <c r="P89" s="209" t="s">
        <v>25</v>
      </c>
      <c r="Q89" s="209" t="s">
        <v>24</v>
      </c>
      <c r="R89" s="209" t="s">
        <v>24</v>
      </c>
      <c r="S89" s="200" t="s">
        <v>211</v>
      </c>
      <c r="T89" s="200" t="s">
        <v>210</v>
      </c>
      <c r="U89" s="200" t="s">
        <v>51</v>
      </c>
      <c r="V89" s="200" t="s">
        <v>158</v>
      </c>
      <c r="W89" s="173"/>
    </row>
    <row r="90" spans="1:23" hidden="1" x14ac:dyDescent="0.55000000000000004">
      <c r="A90" s="270"/>
      <c r="B90" s="206"/>
      <c r="C90" s="206"/>
      <c r="D90" s="31"/>
      <c r="E90" s="199"/>
      <c r="F90" s="269"/>
      <c r="G90" s="204"/>
      <c r="H90" s="204"/>
      <c r="I90" s="203"/>
      <c r="J90" s="202"/>
      <c r="K90" s="202"/>
      <c r="L90" s="202"/>
      <c r="M90" s="199"/>
      <c r="N90" s="199"/>
      <c r="O90" s="199"/>
      <c r="P90" s="199"/>
      <c r="Q90" s="199"/>
      <c r="R90" s="199"/>
      <c r="S90" s="201" t="s">
        <v>51</v>
      </c>
      <c r="T90" s="201" t="s">
        <v>51</v>
      </c>
      <c r="U90" s="201"/>
      <c r="V90" s="199"/>
      <c r="W90" s="173"/>
    </row>
    <row r="91" spans="1:23" x14ac:dyDescent="0.55000000000000004">
      <c r="A91" s="198" t="s">
        <v>136</v>
      </c>
      <c r="B91" s="197"/>
      <c r="C91" s="196"/>
      <c r="D91" s="195"/>
      <c r="E91" s="194"/>
      <c r="F91" s="193"/>
      <c r="G91" s="193"/>
      <c r="H91" s="193"/>
      <c r="I91" s="192"/>
      <c r="J91" s="192"/>
      <c r="K91" s="188"/>
      <c r="L91" s="188"/>
      <c r="M91" s="188"/>
      <c r="N91" s="188"/>
      <c r="O91" s="191"/>
      <c r="P91" s="191"/>
      <c r="Q91" s="191"/>
      <c r="R91" s="191"/>
      <c r="S91" s="190"/>
      <c r="T91" s="188"/>
      <c r="U91" s="188"/>
      <c r="V91" s="188"/>
    </row>
    <row r="92" spans="1:23" x14ac:dyDescent="0.55000000000000004">
      <c r="A92" s="80">
        <v>1</v>
      </c>
      <c r="B92" s="82" t="s">
        <v>316</v>
      </c>
      <c r="C92" s="82" t="s">
        <v>316</v>
      </c>
      <c r="D92" s="2" t="s">
        <v>205</v>
      </c>
      <c r="E92" s="7" t="s">
        <v>315</v>
      </c>
      <c r="F92" s="12"/>
      <c r="G92" s="88" t="s">
        <v>314</v>
      </c>
      <c r="H92" s="80" t="s">
        <v>126</v>
      </c>
      <c r="I92" s="9">
        <v>20</v>
      </c>
      <c r="J92" s="9">
        <v>5</v>
      </c>
      <c r="K92" s="9">
        <v>0</v>
      </c>
      <c r="L92" s="9">
        <v>0</v>
      </c>
      <c r="M92" s="9">
        <v>5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</row>
    <row r="93" spans="1:23" x14ac:dyDescent="0.55000000000000004">
      <c r="A93" s="80"/>
      <c r="B93" s="82" t="s">
        <v>291</v>
      </c>
      <c r="C93" s="82" t="s">
        <v>57</v>
      </c>
      <c r="D93" s="82" t="s">
        <v>289</v>
      </c>
      <c r="E93" s="87" t="s">
        <v>288</v>
      </c>
      <c r="F93" s="181"/>
      <c r="G93" s="88"/>
      <c r="H93" s="80"/>
      <c r="I93" s="21"/>
      <c r="J93" s="21"/>
      <c r="K93" s="21"/>
      <c r="L93" s="21"/>
      <c r="M93" s="21"/>
      <c r="N93" s="21"/>
      <c r="O93" s="18"/>
      <c r="P93" s="18"/>
      <c r="Q93" s="18"/>
      <c r="R93" s="18"/>
      <c r="S93" s="21"/>
      <c r="T93" s="21"/>
      <c r="U93" s="21"/>
      <c r="V93" s="21"/>
    </row>
    <row r="94" spans="1:23" x14ac:dyDescent="0.55000000000000004">
      <c r="A94" s="80"/>
      <c r="B94" s="82"/>
      <c r="C94" s="82"/>
      <c r="D94" s="241" t="s">
        <v>313</v>
      </c>
      <c r="E94" s="7"/>
      <c r="F94" s="181"/>
      <c r="G94" s="88"/>
      <c r="H94" s="80"/>
      <c r="I94" s="21"/>
      <c r="J94" s="21"/>
      <c r="K94" s="21"/>
      <c r="L94" s="21"/>
      <c r="M94" s="21"/>
      <c r="N94" s="21"/>
      <c r="O94" s="18"/>
      <c r="P94" s="18"/>
      <c r="Q94" s="18"/>
      <c r="R94" s="18"/>
      <c r="S94" s="21"/>
      <c r="T94" s="21"/>
      <c r="U94" s="21"/>
      <c r="V94" s="21"/>
    </row>
    <row r="95" spans="1:23" x14ac:dyDescent="0.3">
      <c r="A95" s="80">
        <v>2</v>
      </c>
      <c r="B95" s="82" t="s">
        <v>281</v>
      </c>
      <c r="C95" s="82" t="s">
        <v>281</v>
      </c>
      <c r="D95" s="82" t="s">
        <v>205</v>
      </c>
      <c r="E95" s="7" t="s">
        <v>312</v>
      </c>
      <c r="F95" s="12"/>
      <c r="G95" s="88" t="s">
        <v>311</v>
      </c>
      <c r="H95" s="80" t="s">
        <v>127</v>
      </c>
      <c r="I95" s="9">
        <v>8</v>
      </c>
      <c r="J95" s="9">
        <v>1</v>
      </c>
      <c r="K95" s="9">
        <v>0</v>
      </c>
      <c r="L95" s="9">
        <v>0</v>
      </c>
      <c r="M95" s="9">
        <v>1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</row>
    <row r="96" spans="1:23" x14ac:dyDescent="0.55000000000000004">
      <c r="A96" s="80"/>
      <c r="B96" s="82" t="s">
        <v>65</v>
      </c>
      <c r="C96" s="82" t="s">
        <v>57</v>
      </c>
      <c r="D96" s="82" t="s">
        <v>310</v>
      </c>
      <c r="E96" s="87" t="s">
        <v>309</v>
      </c>
      <c r="F96" s="181"/>
      <c r="G96" s="88"/>
      <c r="H96" s="80"/>
      <c r="I96" s="21"/>
      <c r="J96" s="21"/>
      <c r="K96" s="21"/>
      <c r="L96" s="21"/>
      <c r="M96" s="21"/>
      <c r="N96" s="21"/>
      <c r="O96" s="18"/>
      <c r="P96" s="18"/>
      <c r="Q96" s="18"/>
      <c r="R96" s="18"/>
      <c r="S96" s="21"/>
      <c r="T96" s="21"/>
      <c r="U96" s="21"/>
      <c r="V96" s="21"/>
    </row>
    <row r="97" spans="1:23" x14ac:dyDescent="0.55000000000000004">
      <c r="A97" s="80"/>
      <c r="B97" s="82"/>
      <c r="C97" s="82"/>
      <c r="D97" s="241" t="s">
        <v>308</v>
      </c>
      <c r="E97" s="7"/>
      <c r="F97" s="181"/>
      <c r="G97" s="88"/>
      <c r="H97" s="80"/>
      <c r="I97" s="21"/>
      <c r="J97" s="21"/>
      <c r="K97" s="21"/>
      <c r="L97" s="21"/>
      <c r="M97" s="21"/>
      <c r="N97" s="21"/>
      <c r="O97" s="18"/>
      <c r="P97" s="18"/>
      <c r="Q97" s="18"/>
      <c r="R97" s="18"/>
      <c r="S97" s="21"/>
      <c r="T97" s="21"/>
      <c r="U97" s="21"/>
      <c r="V97" s="21"/>
    </row>
    <row r="98" spans="1:23" x14ac:dyDescent="0.55000000000000004">
      <c r="A98" s="80">
        <v>3</v>
      </c>
      <c r="B98" s="82" t="s">
        <v>263</v>
      </c>
      <c r="C98" s="82" t="s">
        <v>263</v>
      </c>
      <c r="D98" s="86" t="s">
        <v>276</v>
      </c>
      <c r="E98" s="82"/>
      <c r="F98" s="12"/>
      <c r="G98" s="88" t="s">
        <v>119</v>
      </c>
      <c r="H98" s="80" t="s">
        <v>126</v>
      </c>
      <c r="I98" s="9">
        <v>4</v>
      </c>
      <c r="J98" s="9">
        <v>1</v>
      </c>
      <c r="K98" s="9">
        <v>0</v>
      </c>
      <c r="L98" s="9">
        <v>0</v>
      </c>
      <c r="M98" s="9">
        <v>1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</row>
    <row r="99" spans="1:23" x14ac:dyDescent="0.55000000000000004">
      <c r="A99" s="80"/>
      <c r="B99" s="82" t="s">
        <v>307</v>
      </c>
      <c r="C99" s="82" t="s">
        <v>128</v>
      </c>
      <c r="D99" s="255" t="s">
        <v>273</v>
      </c>
      <c r="E99" s="7"/>
      <c r="F99" s="181"/>
      <c r="G99" s="88"/>
      <c r="H99" s="80"/>
      <c r="I99" s="21"/>
      <c r="J99" s="21"/>
      <c r="K99" s="21"/>
      <c r="L99" s="21"/>
      <c r="M99" s="21"/>
      <c r="N99" s="21"/>
      <c r="O99" s="18"/>
      <c r="P99" s="18"/>
      <c r="Q99" s="18"/>
      <c r="R99" s="18"/>
      <c r="S99" s="21"/>
      <c r="T99" s="21"/>
      <c r="U99" s="21"/>
      <c r="V99" s="21"/>
    </row>
    <row r="100" spans="1:23" x14ac:dyDescent="0.55000000000000004">
      <c r="A100" s="80">
        <v>4</v>
      </c>
      <c r="B100" s="82" t="s">
        <v>209</v>
      </c>
      <c r="C100" s="82" t="s">
        <v>209</v>
      </c>
      <c r="D100" s="86" t="s">
        <v>276</v>
      </c>
      <c r="E100" s="7"/>
      <c r="F100" s="12"/>
      <c r="G100" s="88" t="s">
        <v>306</v>
      </c>
      <c r="H100" s="80" t="s">
        <v>305</v>
      </c>
      <c r="I100" s="9">
        <v>3</v>
      </c>
      <c r="J100" s="9">
        <v>3</v>
      </c>
      <c r="K100" s="9">
        <v>0</v>
      </c>
      <c r="L100" s="9">
        <v>0</v>
      </c>
      <c r="M100" s="9">
        <v>3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</row>
    <row r="101" spans="1:23" x14ac:dyDescent="0.55000000000000004">
      <c r="A101" s="80"/>
      <c r="B101" s="82" t="s">
        <v>120</v>
      </c>
      <c r="C101" s="82" t="s">
        <v>0</v>
      </c>
      <c r="D101" s="255" t="s">
        <v>273</v>
      </c>
      <c r="E101" s="87"/>
      <c r="F101" s="181"/>
      <c r="G101" s="88"/>
      <c r="H101" s="80"/>
      <c r="I101" s="21"/>
      <c r="J101" s="21"/>
      <c r="K101" s="21"/>
      <c r="L101" s="21"/>
      <c r="M101" s="21"/>
      <c r="N101" s="21"/>
      <c r="O101" s="18"/>
      <c r="P101" s="18"/>
      <c r="Q101" s="18"/>
      <c r="R101" s="18"/>
      <c r="S101" s="21"/>
      <c r="T101" s="21"/>
      <c r="U101" s="21"/>
      <c r="V101" s="21"/>
    </row>
    <row r="102" spans="1:23" x14ac:dyDescent="0.55000000000000004">
      <c r="A102" s="80">
        <v>5</v>
      </c>
      <c r="B102" s="82" t="s">
        <v>209</v>
      </c>
      <c r="C102" s="82" t="s">
        <v>209</v>
      </c>
      <c r="D102" s="86" t="s">
        <v>276</v>
      </c>
      <c r="E102" s="7"/>
      <c r="F102" s="12"/>
      <c r="G102" s="88" t="s">
        <v>304</v>
      </c>
      <c r="H102" s="80" t="s">
        <v>126</v>
      </c>
      <c r="I102" s="9">
        <v>3</v>
      </c>
      <c r="J102" s="9">
        <v>3</v>
      </c>
      <c r="K102" s="9">
        <v>0</v>
      </c>
      <c r="L102" s="9">
        <v>0</v>
      </c>
      <c r="M102" s="9">
        <v>3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</row>
    <row r="103" spans="1:23" x14ac:dyDescent="0.55000000000000004">
      <c r="A103" s="80"/>
      <c r="B103" s="82" t="s">
        <v>120</v>
      </c>
      <c r="C103" s="82" t="s">
        <v>0</v>
      </c>
      <c r="D103" s="255" t="s">
        <v>273</v>
      </c>
      <c r="E103" s="87"/>
      <c r="F103" s="181"/>
      <c r="G103" s="88"/>
      <c r="H103" s="80"/>
      <c r="I103" s="21"/>
      <c r="J103" s="21"/>
      <c r="K103" s="21"/>
      <c r="L103" s="21"/>
      <c r="M103" s="21"/>
      <c r="N103" s="21"/>
      <c r="O103" s="18"/>
      <c r="P103" s="18"/>
      <c r="Q103" s="18"/>
      <c r="R103" s="18"/>
      <c r="S103" s="21"/>
      <c r="T103" s="21"/>
      <c r="U103" s="21"/>
      <c r="V103" s="21"/>
    </row>
    <row r="104" spans="1:23" x14ac:dyDescent="0.3">
      <c r="A104" s="80">
        <v>6</v>
      </c>
      <c r="B104" s="82" t="s">
        <v>303</v>
      </c>
      <c r="C104" s="82" t="s">
        <v>302</v>
      </c>
      <c r="D104" s="82" t="s">
        <v>205</v>
      </c>
      <c r="E104" s="7" t="s">
        <v>301</v>
      </c>
      <c r="F104" s="12"/>
      <c r="G104" s="88" t="s">
        <v>300</v>
      </c>
      <c r="H104" s="80" t="s">
        <v>132</v>
      </c>
      <c r="I104" s="9">
        <v>32</v>
      </c>
      <c r="J104" s="9">
        <v>8</v>
      </c>
      <c r="K104" s="9">
        <v>0</v>
      </c>
      <c r="L104" s="9">
        <v>0</v>
      </c>
      <c r="M104" s="9">
        <v>8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</row>
    <row r="105" spans="1:23" x14ac:dyDescent="0.55000000000000004">
      <c r="A105" s="80"/>
      <c r="B105" s="82" t="s">
        <v>299</v>
      </c>
      <c r="C105" s="82" t="s">
        <v>62</v>
      </c>
      <c r="D105" s="82" t="s">
        <v>298</v>
      </c>
      <c r="E105" s="87" t="s">
        <v>297</v>
      </c>
      <c r="F105" s="181"/>
      <c r="G105" s="88"/>
      <c r="H105" s="80"/>
      <c r="I105" s="21"/>
      <c r="J105" s="21"/>
      <c r="K105" s="21"/>
      <c r="L105" s="21"/>
      <c r="M105" s="21"/>
      <c r="N105" s="21"/>
      <c r="O105" s="18"/>
      <c r="P105" s="18"/>
      <c r="Q105" s="18"/>
      <c r="R105" s="18"/>
      <c r="S105" s="21"/>
      <c r="T105" s="21"/>
      <c r="U105" s="21"/>
      <c r="V105" s="21"/>
    </row>
    <row r="106" spans="1:23" x14ac:dyDescent="0.55000000000000004">
      <c r="A106" s="80"/>
      <c r="B106" s="82"/>
      <c r="C106" s="82"/>
      <c r="D106" s="241" t="s">
        <v>296</v>
      </c>
      <c r="E106" s="7"/>
      <c r="F106" s="181"/>
      <c r="G106" s="88"/>
      <c r="H106" s="80"/>
      <c r="I106" s="79"/>
      <c r="J106" s="21"/>
      <c r="K106" s="21"/>
      <c r="L106" s="21"/>
      <c r="M106" s="21"/>
      <c r="N106" s="21"/>
      <c r="O106" s="18"/>
      <c r="P106" s="18"/>
      <c r="Q106" s="18"/>
      <c r="R106" s="18"/>
      <c r="S106" s="21"/>
      <c r="T106" s="21"/>
      <c r="U106" s="21"/>
      <c r="V106" s="21"/>
    </row>
    <row r="107" spans="1:23" x14ac:dyDescent="0.55000000000000004">
      <c r="A107" s="180"/>
      <c r="B107" s="179"/>
      <c r="C107" s="179"/>
      <c r="D107" s="179"/>
      <c r="E107" s="179"/>
      <c r="F107" s="178"/>
      <c r="G107" s="177" t="s">
        <v>295</v>
      </c>
      <c r="H107" s="176" t="s">
        <v>294</v>
      </c>
      <c r="I107" s="176">
        <f>SUM(I92:I106)</f>
        <v>70</v>
      </c>
      <c r="J107" s="176">
        <f>SUM(J92:J106)</f>
        <v>21</v>
      </c>
      <c r="K107" s="176">
        <f>SUM(K92:K102)</f>
        <v>0</v>
      </c>
      <c r="L107" s="176">
        <f>SUM(L92:L102)</f>
        <v>0</v>
      </c>
      <c r="M107" s="176">
        <f>SUM(M92:M106)</f>
        <v>21</v>
      </c>
      <c r="N107" s="176">
        <f>SUM(N92:N102)</f>
        <v>0</v>
      </c>
      <c r="O107" s="176">
        <f>SUM(O92:O102)</f>
        <v>0</v>
      </c>
      <c r="P107" s="176">
        <f>SUM(P92:P102)</f>
        <v>0</v>
      </c>
      <c r="Q107" s="176">
        <f>SUM(Q92:Q102)</f>
        <v>0</v>
      </c>
      <c r="R107" s="176">
        <f>SUM(R92:R102)</f>
        <v>0</v>
      </c>
      <c r="S107" s="176">
        <f>SUM(S92:S102)</f>
        <v>0</v>
      </c>
      <c r="T107" s="176">
        <f>SUM(T92:T102)</f>
        <v>0</v>
      </c>
      <c r="U107" s="176">
        <f>SUM(U92:U102)</f>
        <v>0</v>
      </c>
      <c r="V107" s="176">
        <f>SUM(V92:V102)</f>
        <v>0</v>
      </c>
      <c r="W107" s="173"/>
    </row>
    <row r="108" spans="1:23" hidden="1" x14ac:dyDescent="0.55000000000000004">
      <c r="A108" s="2"/>
    </row>
    <row r="109" spans="1:23" hidden="1" x14ac:dyDescent="0.35">
      <c r="A109" s="240" t="s">
        <v>230</v>
      </c>
      <c r="B109" s="239"/>
      <c r="C109" s="239"/>
      <c r="D109" s="239"/>
      <c r="E109" s="239"/>
      <c r="F109" s="239"/>
      <c r="G109" s="239"/>
      <c r="H109" s="239"/>
      <c r="I109" s="238" t="s">
        <v>229</v>
      </c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6"/>
      <c r="W109" s="173"/>
    </row>
    <row r="110" spans="1:23" ht="48" hidden="1" x14ac:dyDescent="0.55000000000000004">
      <c r="A110" s="235" t="s">
        <v>56</v>
      </c>
      <c r="B110" s="215" t="s">
        <v>50</v>
      </c>
      <c r="C110" s="215" t="s">
        <v>228</v>
      </c>
      <c r="D110" s="208" t="s">
        <v>227</v>
      </c>
      <c r="E110" s="247" t="s">
        <v>226</v>
      </c>
      <c r="F110" s="250" t="s">
        <v>225</v>
      </c>
      <c r="G110" s="249"/>
      <c r="H110" s="248"/>
      <c r="I110" s="233" t="s">
        <v>53</v>
      </c>
      <c r="J110" s="233"/>
      <c r="K110" s="233"/>
      <c r="L110" s="233"/>
      <c r="M110" s="232" t="s">
        <v>224</v>
      </c>
      <c r="N110" s="231"/>
      <c r="O110" s="230" t="s">
        <v>39</v>
      </c>
      <c r="P110" s="229"/>
      <c r="Q110" s="229"/>
      <c r="R110" s="229"/>
      <c r="S110" s="228" t="s">
        <v>223</v>
      </c>
      <c r="T110" s="227"/>
      <c r="U110" s="226" t="s">
        <v>42</v>
      </c>
      <c r="V110" s="225" t="s">
        <v>222</v>
      </c>
      <c r="W110" s="173"/>
    </row>
    <row r="111" spans="1:23" hidden="1" x14ac:dyDescent="0.55000000000000004">
      <c r="A111" s="216"/>
      <c r="B111" s="215"/>
      <c r="C111" s="215"/>
      <c r="D111" s="224" t="s">
        <v>27</v>
      </c>
      <c r="E111" s="247" t="s">
        <v>164</v>
      </c>
      <c r="F111" s="268"/>
      <c r="G111" s="223"/>
      <c r="H111" s="267"/>
      <c r="I111" s="222" t="s">
        <v>46</v>
      </c>
      <c r="J111" s="221" t="s">
        <v>221</v>
      </c>
      <c r="K111" s="221" t="s">
        <v>220</v>
      </c>
      <c r="L111" s="221" t="s">
        <v>219</v>
      </c>
      <c r="M111" s="200" t="s">
        <v>211</v>
      </c>
      <c r="N111" s="200" t="s">
        <v>210</v>
      </c>
      <c r="O111" s="209" t="s">
        <v>33</v>
      </c>
      <c r="P111" s="220" t="s">
        <v>32</v>
      </c>
      <c r="Q111" s="209" t="s">
        <v>31</v>
      </c>
      <c r="R111" s="209" t="s">
        <v>30</v>
      </c>
      <c r="S111" s="219" t="s">
        <v>218</v>
      </c>
      <c r="T111" s="218"/>
      <c r="U111" s="217" t="s">
        <v>35</v>
      </c>
      <c r="V111" s="200" t="s">
        <v>186</v>
      </c>
      <c r="W111" s="173"/>
    </row>
    <row r="112" spans="1:23" hidden="1" x14ac:dyDescent="0.55000000000000004">
      <c r="A112" s="216"/>
      <c r="B112" s="215"/>
      <c r="C112" s="215"/>
      <c r="D112" s="214"/>
      <c r="E112" s="247" t="s">
        <v>27</v>
      </c>
      <c r="F112" s="266" t="s">
        <v>216</v>
      </c>
      <c r="G112" s="212" t="s">
        <v>215</v>
      </c>
      <c r="H112" s="265" t="s">
        <v>55</v>
      </c>
      <c r="I112" s="211"/>
      <c r="J112" s="210" t="s">
        <v>214</v>
      </c>
      <c r="K112" s="210" t="s">
        <v>213</v>
      </c>
      <c r="L112" s="210" t="s">
        <v>212</v>
      </c>
      <c r="M112" s="200" t="s">
        <v>51</v>
      </c>
      <c r="N112" s="200" t="s">
        <v>51</v>
      </c>
      <c r="O112" s="209" t="s">
        <v>25</v>
      </c>
      <c r="P112" s="209" t="s">
        <v>25</v>
      </c>
      <c r="Q112" s="209" t="s">
        <v>24</v>
      </c>
      <c r="R112" s="209" t="s">
        <v>24</v>
      </c>
      <c r="S112" s="200" t="s">
        <v>211</v>
      </c>
      <c r="T112" s="200" t="s">
        <v>210</v>
      </c>
      <c r="U112" s="200" t="s">
        <v>51</v>
      </c>
      <c r="V112" s="200" t="s">
        <v>158</v>
      </c>
      <c r="W112" s="173"/>
    </row>
    <row r="113" spans="1:23" hidden="1" x14ac:dyDescent="0.55000000000000004">
      <c r="A113" s="207"/>
      <c r="B113" s="206"/>
      <c r="C113" s="206"/>
      <c r="D113" s="31"/>
      <c r="E113" s="264"/>
      <c r="F113" s="263"/>
      <c r="G113" s="262"/>
      <c r="H113" s="261"/>
      <c r="I113" s="203"/>
      <c r="J113" s="202"/>
      <c r="K113" s="202"/>
      <c r="L113" s="202"/>
      <c r="M113" s="199"/>
      <c r="N113" s="199"/>
      <c r="O113" s="199"/>
      <c r="P113" s="199"/>
      <c r="Q113" s="199"/>
      <c r="R113" s="199"/>
      <c r="S113" s="201" t="s">
        <v>51</v>
      </c>
      <c r="T113" s="201" t="s">
        <v>51</v>
      </c>
      <c r="U113" s="201"/>
      <c r="V113" s="199"/>
      <c r="W113" s="173"/>
    </row>
    <row r="114" spans="1:23" x14ac:dyDescent="0.55000000000000004">
      <c r="A114" s="198" t="s">
        <v>156</v>
      </c>
      <c r="B114" s="197"/>
      <c r="C114" s="196"/>
      <c r="D114" s="195"/>
      <c r="E114" s="260"/>
      <c r="F114" s="259"/>
      <c r="G114" s="259"/>
      <c r="H114" s="259"/>
      <c r="I114" s="192"/>
      <c r="J114" s="192"/>
      <c r="K114" s="188"/>
      <c r="L114" s="188"/>
      <c r="M114" s="188"/>
      <c r="N114" s="188"/>
      <c r="O114" s="191"/>
      <c r="P114" s="191"/>
      <c r="Q114" s="191"/>
      <c r="R114" s="191"/>
      <c r="S114" s="190"/>
      <c r="T114" s="188"/>
      <c r="U114" s="188"/>
      <c r="V114" s="188"/>
    </row>
    <row r="115" spans="1:23" x14ac:dyDescent="0.55000000000000004">
      <c r="A115" s="80">
        <v>1</v>
      </c>
      <c r="B115" s="82" t="s">
        <v>287</v>
      </c>
      <c r="C115" s="82" t="s">
        <v>287</v>
      </c>
      <c r="E115" s="62"/>
      <c r="F115" s="12"/>
      <c r="G115" s="88" t="s">
        <v>293</v>
      </c>
      <c r="H115" s="80" t="s">
        <v>292</v>
      </c>
      <c r="I115" s="9">
        <v>35</v>
      </c>
      <c r="J115" s="9">
        <v>13</v>
      </c>
      <c r="K115" s="9">
        <v>0</v>
      </c>
      <c r="L115" s="9">
        <v>0</v>
      </c>
      <c r="M115" s="9">
        <v>13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>
        <v>0</v>
      </c>
    </row>
    <row r="116" spans="1:23" x14ac:dyDescent="0.55000000000000004">
      <c r="A116" s="80"/>
      <c r="B116" s="82" t="s">
        <v>291</v>
      </c>
      <c r="C116" s="82" t="s">
        <v>57</v>
      </c>
      <c r="D116" s="2" t="s">
        <v>205</v>
      </c>
      <c r="E116" s="258" t="s">
        <v>290</v>
      </c>
      <c r="F116" s="181"/>
      <c r="G116" s="88"/>
      <c r="H116" s="80"/>
      <c r="I116" s="21"/>
      <c r="J116" s="21"/>
      <c r="K116" s="21"/>
      <c r="L116" s="21"/>
      <c r="M116" s="21"/>
      <c r="N116" s="21"/>
      <c r="O116" s="18"/>
      <c r="P116" s="18"/>
      <c r="Q116" s="18"/>
      <c r="R116" s="18"/>
      <c r="S116" s="21"/>
      <c r="T116" s="21"/>
      <c r="U116" s="21"/>
      <c r="V116" s="21"/>
    </row>
    <row r="117" spans="1:23" x14ac:dyDescent="0.55000000000000004">
      <c r="A117" s="80"/>
      <c r="B117" s="82"/>
      <c r="C117" s="82"/>
      <c r="D117" s="82" t="s">
        <v>289</v>
      </c>
      <c r="E117" s="257" t="s">
        <v>288</v>
      </c>
      <c r="F117" s="181"/>
      <c r="G117" s="88"/>
      <c r="H117" s="80"/>
      <c r="I117" s="21"/>
      <c r="J117" s="21"/>
      <c r="K117" s="21"/>
      <c r="L117" s="21"/>
      <c r="M117" s="21"/>
      <c r="N117" s="21"/>
      <c r="O117" s="18"/>
      <c r="P117" s="18"/>
      <c r="Q117" s="18"/>
      <c r="R117" s="18"/>
      <c r="S117" s="21"/>
      <c r="T117" s="21"/>
      <c r="U117" s="21"/>
      <c r="V117" s="21"/>
    </row>
    <row r="118" spans="1:23" x14ac:dyDescent="0.3">
      <c r="A118" s="80">
        <v>2</v>
      </c>
      <c r="B118" s="82" t="s">
        <v>287</v>
      </c>
      <c r="C118" s="82" t="s">
        <v>287</v>
      </c>
      <c r="D118" s="10" t="s">
        <v>286</v>
      </c>
      <c r="E118" s="255"/>
      <c r="F118" s="12"/>
      <c r="G118" s="88" t="s">
        <v>84</v>
      </c>
      <c r="H118" s="80" t="s">
        <v>278</v>
      </c>
      <c r="I118" s="9">
        <v>36</v>
      </c>
      <c r="J118" s="9">
        <v>12</v>
      </c>
      <c r="K118" s="9">
        <v>0</v>
      </c>
      <c r="L118" s="9">
        <v>0</v>
      </c>
      <c r="M118" s="9">
        <v>12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>
        <v>0</v>
      </c>
    </row>
    <row r="119" spans="1:23" x14ac:dyDescent="0.55000000000000004">
      <c r="A119" s="80"/>
      <c r="B119" s="82" t="s">
        <v>285</v>
      </c>
      <c r="C119" s="82" t="s">
        <v>284</v>
      </c>
      <c r="D119" s="82"/>
      <c r="E119" s="7"/>
      <c r="F119" s="181"/>
      <c r="G119" s="88"/>
      <c r="H119" s="80"/>
      <c r="I119" s="21"/>
      <c r="J119" s="21"/>
      <c r="K119" s="21"/>
      <c r="L119" s="21"/>
      <c r="M119" s="21"/>
      <c r="N119" s="21"/>
      <c r="O119" s="18"/>
      <c r="P119" s="18"/>
      <c r="Q119" s="18"/>
      <c r="R119" s="18"/>
      <c r="S119" s="21"/>
      <c r="T119" s="21"/>
      <c r="U119" s="21"/>
      <c r="V119" s="21"/>
    </row>
    <row r="120" spans="1:23" x14ac:dyDescent="0.55000000000000004">
      <c r="A120" s="80">
        <v>3</v>
      </c>
      <c r="B120" s="82" t="s">
        <v>281</v>
      </c>
      <c r="C120" s="82" t="s">
        <v>281</v>
      </c>
      <c r="D120" s="11"/>
      <c r="E120" s="11"/>
      <c r="F120" s="12"/>
      <c r="G120" s="88" t="s">
        <v>4</v>
      </c>
      <c r="H120" s="80" t="s">
        <v>274</v>
      </c>
      <c r="I120" s="9">
        <v>16</v>
      </c>
      <c r="J120" s="9">
        <v>5</v>
      </c>
      <c r="K120" s="9">
        <v>0</v>
      </c>
      <c r="L120" s="9">
        <v>0</v>
      </c>
      <c r="M120" s="9">
        <v>5</v>
      </c>
      <c r="N120" s="9">
        <v>0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  <c r="U120" s="9">
        <v>0</v>
      </c>
      <c r="V120" s="56">
        <v>8000</v>
      </c>
    </row>
    <row r="121" spans="1:23" x14ac:dyDescent="0.55000000000000004">
      <c r="A121" s="80"/>
      <c r="B121" s="82" t="s">
        <v>283</v>
      </c>
      <c r="C121" s="82" t="s">
        <v>198</v>
      </c>
      <c r="D121" s="4" t="s">
        <v>205</v>
      </c>
      <c r="E121" s="7" t="s">
        <v>282</v>
      </c>
      <c r="F121" s="181"/>
      <c r="G121" s="88"/>
      <c r="H121" s="80"/>
      <c r="I121" s="21"/>
      <c r="J121" s="21"/>
      <c r="K121" s="21"/>
      <c r="L121" s="21"/>
      <c r="M121" s="21"/>
      <c r="N121" s="21"/>
      <c r="O121" s="18"/>
      <c r="P121" s="18"/>
      <c r="Q121" s="18"/>
      <c r="R121" s="18"/>
      <c r="S121" s="21"/>
      <c r="T121" s="21"/>
      <c r="U121" s="21"/>
      <c r="V121" s="21"/>
    </row>
    <row r="122" spans="1:23" x14ac:dyDescent="0.55000000000000004">
      <c r="A122" s="80"/>
      <c r="B122" s="82"/>
      <c r="C122" s="82"/>
      <c r="D122" s="82" t="s">
        <v>260</v>
      </c>
      <c r="E122" s="87" t="s">
        <v>259</v>
      </c>
      <c r="F122" s="181"/>
      <c r="G122" s="88"/>
      <c r="H122" s="80"/>
      <c r="I122" s="21"/>
      <c r="J122" s="21"/>
      <c r="K122" s="21"/>
      <c r="L122" s="21"/>
      <c r="M122" s="21"/>
      <c r="N122" s="21"/>
      <c r="O122" s="18"/>
      <c r="P122" s="18"/>
      <c r="Q122" s="18"/>
      <c r="R122" s="18"/>
      <c r="S122" s="21"/>
      <c r="T122" s="21"/>
      <c r="U122" s="21"/>
      <c r="V122" s="21"/>
    </row>
    <row r="123" spans="1:23" x14ac:dyDescent="0.3">
      <c r="A123" s="80">
        <v>4</v>
      </c>
      <c r="B123" s="82" t="s">
        <v>281</v>
      </c>
      <c r="C123" s="82" t="s">
        <v>281</v>
      </c>
      <c r="D123" s="10" t="s">
        <v>280</v>
      </c>
      <c r="E123" s="7"/>
      <c r="F123" s="12"/>
      <c r="G123" s="88" t="s">
        <v>279</v>
      </c>
      <c r="H123" s="80" t="s">
        <v>278</v>
      </c>
      <c r="I123" s="9">
        <v>9</v>
      </c>
      <c r="J123" s="9">
        <v>3</v>
      </c>
      <c r="K123" s="9">
        <v>0</v>
      </c>
      <c r="L123" s="9">
        <v>0</v>
      </c>
      <c r="M123" s="9">
        <v>3</v>
      </c>
      <c r="N123" s="9">
        <v>0</v>
      </c>
      <c r="O123" s="9">
        <v>0</v>
      </c>
      <c r="P123" s="9">
        <v>0</v>
      </c>
      <c r="Q123" s="9">
        <v>0</v>
      </c>
      <c r="R123" s="9">
        <v>0</v>
      </c>
      <c r="S123" s="9">
        <v>0</v>
      </c>
      <c r="T123" s="9">
        <v>0</v>
      </c>
      <c r="U123" s="9">
        <v>0</v>
      </c>
      <c r="V123" s="56">
        <v>0</v>
      </c>
    </row>
    <row r="124" spans="1:23" x14ac:dyDescent="0.55000000000000004">
      <c r="A124" s="80"/>
      <c r="B124" s="82" t="s">
        <v>57</v>
      </c>
      <c r="C124" s="82" t="s">
        <v>198</v>
      </c>
      <c r="D124" s="82"/>
      <c r="E124" s="87"/>
      <c r="F124" s="181"/>
      <c r="G124" s="88"/>
      <c r="H124" s="80"/>
      <c r="I124" s="21"/>
      <c r="J124" s="21"/>
      <c r="K124" s="21"/>
      <c r="L124" s="21"/>
      <c r="M124" s="21"/>
      <c r="N124" s="21"/>
      <c r="O124" s="18"/>
      <c r="P124" s="18"/>
      <c r="Q124" s="18"/>
      <c r="R124" s="18"/>
      <c r="S124" s="21"/>
      <c r="T124" s="21"/>
      <c r="U124" s="21"/>
      <c r="V124" s="21"/>
    </row>
    <row r="125" spans="1:23" x14ac:dyDescent="0.55000000000000004">
      <c r="A125" s="80"/>
      <c r="B125" s="82"/>
      <c r="C125" s="82"/>
      <c r="D125" s="241"/>
      <c r="E125" s="7"/>
      <c r="F125" s="181"/>
      <c r="G125" s="88"/>
      <c r="H125" s="80"/>
      <c r="I125" s="21"/>
      <c r="J125" s="21"/>
      <c r="K125" s="21"/>
      <c r="L125" s="21"/>
      <c r="M125" s="21"/>
      <c r="N125" s="21"/>
      <c r="O125" s="18"/>
      <c r="P125" s="18"/>
      <c r="Q125" s="18"/>
      <c r="R125" s="18"/>
      <c r="S125" s="21"/>
      <c r="T125" s="21"/>
      <c r="U125" s="21"/>
      <c r="V125" s="21"/>
    </row>
    <row r="126" spans="1:23" x14ac:dyDescent="0.55000000000000004">
      <c r="A126" s="80">
        <v>5</v>
      </c>
      <c r="B126" s="82" t="s">
        <v>277</v>
      </c>
      <c r="C126" s="82" t="s">
        <v>277</v>
      </c>
      <c r="D126" s="86" t="s">
        <v>276</v>
      </c>
      <c r="E126" s="7"/>
      <c r="F126" s="256" t="s">
        <v>275</v>
      </c>
      <c r="G126" s="88" t="s">
        <v>119</v>
      </c>
      <c r="H126" s="80" t="s">
        <v>274</v>
      </c>
      <c r="I126" s="9">
        <v>6</v>
      </c>
      <c r="J126" s="9">
        <v>1</v>
      </c>
      <c r="K126" s="9">
        <v>0</v>
      </c>
      <c r="L126" s="9">
        <v>0</v>
      </c>
      <c r="M126" s="9">
        <v>1</v>
      </c>
      <c r="N126" s="9">
        <v>0</v>
      </c>
      <c r="O126" s="9">
        <v>0</v>
      </c>
      <c r="P126" s="9">
        <v>0</v>
      </c>
      <c r="Q126" s="9">
        <v>0</v>
      </c>
      <c r="R126" s="9">
        <v>0</v>
      </c>
      <c r="S126" s="9">
        <v>0</v>
      </c>
      <c r="T126" s="9">
        <v>0</v>
      </c>
      <c r="U126" s="9">
        <v>0</v>
      </c>
      <c r="V126" s="56">
        <v>0</v>
      </c>
    </row>
    <row r="127" spans="1:23" x14ac:dyDescent="0.55000000000000004">
      <c r="A127" s="80"/>
      <c r="B127" s="82" t="s">
        <v>57</v>
      </c>
      <c r="C127" s="82" t="s">
        <v>113</v>
      </c>
      <c r="D127" s="255" t="s">
        <v>273</v>
      </c>
      <c r="E127" s="87"/>
      <c r="F127" s="181"/>
      <c r="G127" s="88"/>
      <c r="H127" s="80"/>
      <c r="I127" s="21"/>
      <c r="J127" s="21"/>
      <c r="K127" s="21"/>
      <c r="L127" s="21"/>
      <c r="M127" s="21"/>
      <c r="N127" s="21"/>
      <c r="O127" s="18"/>
      <c r="P127" s="18"/>
      <c r="Q127" s="18"/>
      <c r="R127" s="18"/>
      <c r="S127" s="21"/>
      <c r="T127" s="21"/>
      <c r="U127" s="21"/>
      <c r="V127" s="21"/>
    </row>
    <row r="128" spans="1:23" x14ac:dyDescent="0.55000000000000004">
      <c r="A128" s="80"/>
      <c r="B128" s="82"/>
      <c r="C128" s="82"/>
      <c r="D128" s="241"/>
      <c r="E128" s="7"/>
      <c r="F128" s="181"/>
      <c r="G128" s="88"/>
      <c r="H128" s="80"/>
      <c r="I128" s="21"/>
      <c r="J128" s="21"/>
      <c r="K128" s="21"/>
      <c r="L128" s="21"/>
      <c r="M128" s="21"/>
      <c r="N128" s="21"/>
      <c r="O128" s="18"/>
      <c r="P128" s="18"/>
      <c r="Q128" s="18"/>
      <c r="R128" s="18"/>
      <c r="S128" s="21"/>
      <c r="T128" s="21"/>
      <c r="U128" s="21"/>
      <c r="V128" s="21"/>
    </row>
    <row r="129" spans="1:23" x14ac:dyDescent="0.55000000000000004">
      <c r="A129" s="180"/>
      <c r="B129" s="179"/>
      <c r="C129" s="179"/>
      <c r="D129" s="179"/>
      <c r="E129" s="179"/>
      <c r="F129" s="178"/>
      <c r="G129" s="254" t="s">
        <v>272</v>
      </c>
      <c r="H129" s="253" t="s">
        <v>271</v>
      </c>
      <c r="I129" s="78">
        <f>SUM(I115:I128)</f>
        <v>102</v>
      </c>
      <c r="J129" s="253">
        <f>SUM(J115:J128)</f>
        <v>34</v>
      </c>
      <c r="K129" s="253">
        <f>SUM(K115:K128)</f>
        <v>0</v>
      </c>
      <c r="L129" s="253">
        <f>SUM(L115:L128)</f>
        <v>0</v>
      </c>
      <c r="M129" s="253">
        <f>SUM(M115:M128)</f>
        <v>34</v>
      </c>
      <c r="N129" s="252">
        <f>SUM(N115:N128)</f>
        <v>0</v>
      </c>
      <c r="O129" s="251">
        <f>SUM(O115:O128)</f>
        <v>0</v>
      </c>
      <c r="P129" s="251">
        <f>SUM(P115:P128)</f>
        <v>0</v>
      </c>
      <c r="Q129" s="251">
        <f>SUM(Q115:Q128)</f>
        <v>0</v>
      </c>
      <c r="R129" s="251">
        <f>SUM(R115:R128)</f>
        <v>0</v>
      </c>
      <c r="S129" s="63">
        <f>SUM(S115:S128)</f>
        <v>0</v>
      </c>
      <c r="T129" s="63">
        <f>SUM(T115:T128)</f>
        <v>0</v>
      </c>
      <c r="U129" s="63">
        <f>SUM(U115:U128)</f>
        <v>0</v>
      </c>
      <c r="V129" s="174">
        <f>SUM(V115:V128)</f>
        <v>8000</v>
      </c>
      <c r="W129" s="173"/>
    </row>
    <row r="130" spans="1:23" hidden="1" x14ac:dyDescent="0.55000000000000004">
      <c r="A130" s="2"/>
    </row>
    <row r="131" spans="1:23" hidden="1" x14ac:dyDescent="0.35">
      <c r="A131" s="240" t="s">
        <v>230</v>
      </c>
      <c r="B131" s="239"/>
      <c r="C131" s="239"/>
      <c r="D131" s="239"/>
      <c r="E131" s="239"/>
      <c r="F131" s="239"/>
      <c r="G131" s="239"/>
      <c r="H131" s="239"/>
      <c r="I131" s="238" t="s">
        <v>229</v>
      </c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  <c r="T131" s="237"/>
      <c r="U131" s="237"/>
      <c r="V131" s="236"/>
      <c r="W131" s="173"/>
    </row>
    <row r="132" spans="1:23" ht="48" hidden="1" x14ac:dyDescent="0.55000000000000004">
      <c r="A132" s="235" t="s">
        <v>56</v>
      </c>
      <c r="B132" s="215" t="s">
        <v>50</v>
      </c>
      <c r="C132" s="215" t="s">
        <v>228</v>
      </c>
      <c r="D132" s="208" t="s">
        <v>227</v>
      </c>
      <c r="E132" s="247" t="s">
        <v>226</v>
      </c>
      <c r="F132" s="250" t="s">
        <v>225</v>
      </c>
      <c r="G132" s="249"/>
      <c r="H132" s="248"/>
      <c r="I132" s="233" t="s">
        <v>53</v>
      </c>
      <c r="J132" s="233"/>
      <c r="K132" s="233"/>
      <c r="L132" s="233"/>
      <c r="M132" s="232" t="s">
        <v>224</v>
      </c>
      <c r="N132" s="231"/>
      <c r="O132" s="230" t="s">
        <v>39</v>
      </c>
      <c r="P132" s="229"/>
      <c r="Q132" s="229"/>
      <c r="R132" s="229"/>
      <c r="S132" s="228" t="s">
        <v>223</v>
      </c>
      <c r="T132" s="227"/>
      <c r="U132" s="226" t="s">
        <v>42</v>
      </c>
      <c r="V132" s="225" t="s">
        <v>222</v>
      </c>
      <c r="W132" s="173"/>
    </row>
    <row r="133" spans="1:23" hidden="1" x14ac:dyDescent="0.55000000000000004">
      <c r="A133" s="216"/>
      <c r="B133" s="215"/>
      <c r="C133" s="215"/>
      <c r="D133" s="224" t="s">
        <v>27</v>
      </c>
      <c r="E133" s="247" t="s">
        <v>164</v>
      </c>
      <c r="F133" s="219"/>
      <c r="G133" s="246"/>
      <c r="H133" s="218"/>
      <c r="I133" s="222" t="s">
        <v>46</v>
      </c>
      <c r="J133" s="221" t="s">
        <v>221</v>
      </c>
      <c r="K133" s="221" t="s">
        <v>220</v>
      </c>
      <c r="L133" s="221" t="s">
        <v>219</v>
      </c>
      <c r="M133" s="200" t="s">
        <v>211</v>
      </c>
      <c r="N133" s="200" t="s">
        <v>210</v>
      </c>
      <c r="O133" s="209" t="s">
        <v>33</v>
      </c>
      <c r="P133" s="220" t="s">
        <v>32</v>
      </c>
      <c r="Q133" s="209" t="s">
        <v>31</v>
      </c>
      <c r="R133" s="209" t="s">
        <v>30</v>
      </c>
      <c r="S133" s="219" t="s">
        <v>218</v>
      </c>
      <c r="T133" s="218"/>
      <c r="U133" s="217" t="s">
        <v>217</v>
      </c>
      <c r="V133" s="200" t="s">
        <v>186</v>
      </c>
      <c r="W133" s="173"/>
    </row>
    <row r="134" spans="1:23" hidden="1" x14ac:dyDescent="0.55000000000000004">
      <c r="A134" s="216"/>
      <c r="B134" s="215"/>
      <c r="C134" s="215"/>
      <c r="D134" s="214"/>
      <c r="E134" s="38" t="s">
        <v>27</v>
      </c>
      <c r="F134" s="245" t="s">
        <v>216</v>
      </c>
      <c r="G134" s="244" t="s">
        <v>215</v>
      </c>
      <c r="H134" s="244" t="s">
        <v>55</v>
      </c>
      <c r="I134" s="211"/>
      <c r="J134" s="210" t="s">
        <v>214</v>
      </c>
      <c r="K134" s="210" t="s">
        <v>213</v>
      </c>
      <c r="L134" s="210" t="s">
        <v>212</v>
      </c>
      <c r="M134" s="200" t="s">
        <v>51</v>
      </c>
      <c r="N134" s="200" t="s">
        <v>51</v>
      </c>
      <c r="O134" s="209" t="s">
        <v>25</v>
      </c>
      <c r="P134" s="209" t="s">
        <v>25</v>
      </c>
      <c r="Q134" s="209" t="s">
        <v>24</v>
      </c>
      <c r="R134" s="209" t="s">
        <v>24</v>
      </c>
      <c r="S134" s="200" t="s">
        <v>211</v>
      </c>
      <c r="T134" s="200" t="s">
        <v>210</v>
      </c>
      <c r="U134" s="208" t="s">
        <v>40</v>
      </c>
      <c r="V134" s="200" t="s">
        <v>158</v>
      </c>
      <c r="W134" s="173"/>
    </row>
    <row r="135" spans="1:23" hidden="1" x14ac:dyDescent="0.55000000000000004">
      <c r="A135" s="207"/>
      <c r="B135" s="206"/>
      <c r="C135" s="206"/>
      <c r="D135" s="31"/>
      <c r="E135" s="5"/>
      <c r="F135" s="205"/>
      <c r="G135" s="204"/>
      <c r="H135" s="204"/>
      <c r="I135" s="203"/>
      <c r="J135" s="202"/>
      <c r="K135" s="202"/>
      <c r="L135" s="202"/>
      <c r="M135" s="199"/>
      <c r="N135" s="199"/>
      <c r="O135" s="199"/>
      <c r="P135" s="199"/>
      <c r="Q135" s="199"/>
      <c r="R135" s="199"/>
      <c r="S135" s="201" t="s">
        <v>51</v>
      </c>
      <c r="T135" s="201" t="s">
        <v>51</v>
      </c>
      <c r="U135" s="200" t="s">
        <v>51</v>
      </c>
      <c r="V135" s="199"/>
      <c r="W135" s="173"/>
    </row>
    <row r="136" spans="1:23" x14ac:dyDescent="0.55000000000000004">
      <c r="A136" s="198" t="s">
        <v>124</v>
      </c>
      <c r="B136" s="197"/>
      <c r="C136" s="196"/>
      <c r="D136" s="195"/>
      <c r="E136" s="243"/>
      <c r="F136" s="193"/>
      <c r="G136" s="193"/>
      <c r="H136" s="193"/>
      <c r="I136" s="192"/>
      <c r="J136" s="192"/>
      <c r="K136" s="188"/>
      <c r="L136" s="188"/>
      <c r="M136" s="188"/>
      <c r="N136" s="188"/>
      <c r="O136" s="191"/>
      <c r="P136" s="191"/>
      <c r="Q136" s="191"/>
      <c r="R136" s="191"/>
      <c r="S136" s="190"/>
      <c r="T136" s="188"/>
      <c r="U136" s="189"/>
      <c r="V136" s="188"/>
    </row>
    <row r="137" spans="1:23" x14ac:dyDescent="0.55000000000000004">
      <c r="A137" s="80">
        <v>1</v>
      </c>
      <c r="B137" s="82" t="s">
        <v>270</v>
      </c>
      <c r="C137" s="82" t="s">
        <v>270</v>
      </c>
      <c r="D137" s="2" t="s">
        <v>205</v>
      </c>
      <c r="E137" s="7" t="s">
        <v>269</v>
      </c>
      <c r="F137" s="12" t="s">
        <v>268</v>
      </c>
      <c r="G137" s="88" t="s">
        <v>107</v>
      </c>
      <c r="H137" s="80" t="s">
        <v>236</v>
      </c>
      <c r="I137" s="9">
        <v>2</v>
      </c>
      <c r="J137" s="9">
        <v>1</v>
      </c>
      <c r="K137" s="9">
        <v>0</v>
      </c>
      <c r="L137" s="9">
        <v>0</v>
      </c>
      <c r="M137" s="9">
        <v>1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>
        <v>0</v>
      </c>
    </row>
    <row r="138" spans="1:23" x14ac:dyDescent="0.55000000000000004">
      <c r="A138" s="80"/>
      <c r="B138" s="82" t="s">
        <v>57</v>
      </c>
      <c r="C138" s="82" t="s">
        <v>267</v>
      </c>
      <c r="D138" s="82" t="s">
        <v>266</v>
      </c>
      <c r="E138" s="87" t="s">
        <v>265</v>
      </c>
      <c r="F138" s="181"/>
      <c r="G138" s="88"/>
      <c r="H138" s="80"/>
      <c r="I138" s="21"/>
      <c r="J138" s="21"/>
      <c r="K138" s="21"/>
      <c r="L138" s="21"/>
      <c r="M138" s="21"/>
      <c r="N138" s="21"/>
      <c r="O138" s="18"/>
      <c r="P138" s="18"/>
      <c r="Q138" s="18"/>
      <c r="R138" s="18"/>
      <c r="S138" s="21"/>
      <c r="T138" s="21"/>
      <c r="U138" s="21"/>
      <c r="V138" s="21"/>
    </row>
    <row r="139" spans="1:23" x14ac:dyDescent="0.55000000000000004">
      <c r="A139" s="80"/>
      <c r="B139" s="82"/>
      <c r="C139" s="82"/>
      <c r="D139" s="241" t="s">
        <v>264</v>
      </c>
      <c r="E139" s="7"/>
      <c r="F139" s="181"/>
      <c r="G139" s="88"/>
      <c r="H139" s="80"/>
      <c r="I139" s="21"/>
      <c r="J139" s="21"/>
      <c r="K139" s="21"/>
      <c r="L139" s="21"/>
      <c r="M139" s="21"/>
      <c r="N139" s="21"/>
      <c r="O139" s="18"/>
      <c r="P139" s="18"/>
      <c r="Q139" s="18"/>
      <c r="R139" s="18"/>
      <c r="S139" s="21"/>
      <c r="T139" s="21"/>
      <c r="U139" s="21"/>
      <c r="V139" s="21"/>
    </row>
    <row r="140" spans="1:23" x14ac:dyDescent="0.55000000000000004">
      <c r="A140" s="80">
        <v>2</v>
      </c>
      <c r="B140" s="82" t="s">
        <v>263</v>
      </c>
      <c r="C140" s="82" t="s">
        <v>263</v>
      </c>
      <c r="D140" s="2" t="s">
        <v>205</v>
      </c>
      <c r="E140" s="7" t="s">
        <v>262</v>
      </c>
      <c r="F140" s="12"/>
      <c r="G140" s="88" t="s">
        <v>107</v>
      </c>
      <c r="H140" s="80" t="s">
        <v>122</v>
      </c>
      <c r="I140" s="9">
        <v>3</v>
      </c>
      <c r="J140" s="9">
        <v>1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  <c r="P140" s="9">
        <v>0</v>
      </c>
      <c r="Q140" s="9">
        <v>0</v>
      </c>
      <c r="R140" s="9">
        <v>0</v>
      </c>
      <c r="S140" s="9">
        <v>0</v>
      </c>
      <c r="T140" s="9">
        <v>0</v>
      </c>
      <c r="U140" s="9">
        <v>2</v>
      </c>
      <c r="V140" s="9">
        <v>0</v>
      </c>
    </row>
    <row r="141" spans="1:23" x14ac:dyDescent="0.55000000000000004">
      <c r="A141" s="80"/>
      <c r="B141" s="82" t="s">
        <v>128</v>
      </c>
      <c r="C141" s="82" t="s">
        <v>261</v>
      </c>
      <c r="D141" s="82" t="s">
        <v>260</v>
      </c>
      <c r="E141" s="87" t="s">
        <v>259</v>
      </c>
      <c r="F141" s="181"/>
      <c r="G141" s="88"/>
      <c r="H141" s="80"/>
      <c r="I141" s="21"/>
      <c r="J141" s="21"/>
      <c r="K141" s="21"/>
      <c r="L141" s="21"/>
      <c r="M141" s="21"/>
      <c r="N141" s="21"/>
      <c r="O141" s="18"/>
      <c r="P141" s="18"/>
      <c r="Q141" s="18"/>
      <c r="R141" s="18"/>
      <c r="S141" s="21"/>
      <c r="T141" s="21"/>
      <c r="U141" s="21" t="s">
        <v>258</v>
      </c>
      <c r="V141" s="21"/>
    </row>
    <row r="142" spans="1:23" x14ac:dyDescent="0.55000000000000004">
      <c r="A142" s="80"/>
      <c r="B142" s="82"/>
      <c r="C142" s="82"/>
      <c r="D142" s="241" t="s">
        <v>257</v>
      </c>
      <c r="E142" s="7"/>
      <c r="F142" s="181"/>
      <c r="G142" s="88"/>
      <c r="H142" s="80"/>
      <c r="I142" s="21"/>
      <c r="J142" s="21"/>
      <c r="K142" s="21"/>
      <c r="L142" s="21"/>
      <c r="M142" s="21"/>
      <c r="N142" s="21"/>
      <c r="O142" s="18"/>
      <c r="P142" s="18"/>
      <c r="Q142" s="18"/>
      <c r="R142" s="18"/>
      <c r="S142" s="21"/>
      <c r="T142" s="21"/>
      <c r="U142" s="21" t="s">
        <v>256</v>
      </c>
      <c r="V142" s="21"/>
    </row>
    <row r="143" spans="1:23" x14ac:dyDescent="0.55000000000000004">
      <c r="A143" s="80">
        <v>3</v>
      </c>
      <c r="B143" s="82" t="s">
        <v>209</v>
      </c>
      <c r="C143" s="82" t="s">
        <v>209</v>
      </c>
      <c r="D143" s="2"/>
      <c r="E143" s="7"/>
      <c r="F143" s="12"/>
      <c r="G143" s="88" t="s">
        <v>255</v>
      </c>
      <c r="H143" s="80" t="s">
        <v>117</v>
      </c>
      <c r="I143" s="9">
        <v>30</v>
      </c>
      <c r="J143" s="9">
        <v>15</v>
      </c>
      <c r="K143" s="9">
        <v>0</v>
      </c>
      <c r="L143" s="9">
        <v>0</v>
      </c>
      <c r="M143" s="9">
        <v>15</v>
      </c>
      <c r="N143" s="9">
        <v>0</v>
      </c>
      <c r="O143" s="9">
        <v>0</v>
      </c>
      <c r="P143" s="9">
        <v>0</v>
      </c>
      <c r="Q143" s="9">
        <v>0</v>
      </c>
      <c r="R143" s="9">
        <v>0</v>
      </c>
      <c r="S143" s="9">
        <v>0</v>
      </c>
      <c r="T143" s="9">
        <v>0</v>
      </c>
      <c r="U143" s="9">
        <v>0</v>
      </c>
      <c r="V143" s="9">
        <v>0</v>
      </c>
    </row>
    <row r="144" spans="1:23" x14ac:dyDescent="0.55000000000000004">
      <c r="A144" s="80"/>
      <c r="B144" s="82" t="s">
        <v>251</v>
      </c>
      <c r="C144" s="82" t="s">
        <v>57</v>
      </c>
      <c r="D144" s="82"/>
      <c r="E144" s="87"/>
      <c r="F144" s="181"/>
      <c r="G144" s="88"/>
      <c r="H144" s="80"/>
      <c r="I144" s="21"/>
      <c r="J144" s="21"/>
      <c r="K144" s="21"/>
      <c r="L144" s="21"/>
      <c r="M144" s="21"/>
      <c r="N144" s="21"/>
      <c r="O144" s="18"/>
      <c r="P144" s="18"/>
      <c r="Q144" s="18"/>
      <c r="R144" s="18"/>
      <c r="S144" s="21"/>
      <c r="T144" s="21"/>
      <c r="U144" s="21"/>
      <c r="V144" s="21"/>
    </row>
    <row r="145" spans="1:22" x14ac:dyDescent="0.55000000000000004">
      <c r="A145" s="80"/>
      <c r="B145" s="82"/>
      <c r="C145" s="82"/>
      <c r="D145" s="241"/>
      <c r="E145" s="7"/>
      <c r="F145" s="181"/>
      <c r="G145" s="88"/>
      <c r="H145" s="80"/>
      <c r="I145" s="21"/>
      <c r="J145" s="21"/>
      <c r="K145" s="21"/>
      <c r="L145" s="21"/>
      <c r="M145" s="21"/>
      <c r="N145" s="21"/>
      <c r="O145" s="18"/>
      <c r="P145" s="18"/>
      <c r="Q145" s="18"/>
      <c r="R145" s="18"/>
      <c r="S145" s="21"/>
      <c r="T145" s="21"/>
      <c r="U145" s="21"/>
      <c r="V145" s="21"/>
    </row>
    <row r="146" spans="1:22" x14ac:dyDescent="0.55000000000000004">
      <c r="A146" s="80">
        <v>4</v>
      </c>
      <c r="B146" s="82" t="s">
        <v>209</v>
      </c>
      <c r="C146" s="82" t="s">
        <v>209</v>
      </c>
      <c r="D146" s="2"/>
      <c r="E146" s="7"/>
      <c r="F146" s="12"/>
      <c r="G146" s="88" t="s">
        <v>254</v>
      </c>
      <c r="H146" s="80" t="s">
        <v>116</v>
      </c>
      <c r="I146" s="9">
        <v>6</v>
      </c>
      <c r="J146" s="9">
        <v>2</v>
      </c>
      <c r="K146" s="9">
        <v>0</v>
      </c>
      <c r="L146" s="9">
        <v>0</v>
      </c>
      <c r="M146" s="9">
        <v>2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>
        <v>0</v>
      </c>
    </row>
    <row r="147" spans="1:22" x14ac:dyDescent="0.55000000000000004">
      <c r="A147" s="80"/>
      <c r="B147" s="82" t="s">
        <v>251</v>
      </c>
      <c r="C147" s="82" t="s">
        <v>57</v>
      </c>
      <c r="D147" s="82"/>
      <c r="E147" s="87"/>
      <c r="F147" s="181"/>
      <c r="G147" s="88"/>
      <c r="H147" s="80"/>
      <c r="I147" s="21"/>
      <c r="J147" s="21"/>
      <c r="K147" s="21"/>
      <c r="L147" s="21"/>
      <c r="M147" s="21"/>
      <c r="N147" s="21"/>
      <c r="O147" s="18"/>
      <c r="P147" s="18"/>
      <c r="Q147" s="18"/>
      <c r="R147" s="18"/>
      <c r="S147" s="21"/>
      <c r="T147" s="21"/>
      <c r="U147" s="21"/>
      <c r="V147" s="19"/>
    </row>
    <row r="148" spans="1:22" x14ac:dyDescent="0.55000000000000004">
      <c r="A148" s="80">
        <v>5</v>
      </c>
      <c r="B148" s="82" t="s">
        <v>209</v>
      </c>
      <c r="C148" s="82" t="s">
        <v>209</v>
      </c>
      <c r="D148" s="2"/>
      <c r="E148" s="7"/>
      <c r="F148" s="12"/>
      <c r="G148" s="88" t="s">
        <v>253</v>
      </c>
      <c r="H148" s="80" t="s">
        <v>252</v>
      </c>
      <c r="I148" s="9">
        <v>14</v>
      </c>
      <c r="J148" s="9">
        <v>5</v>
      </c>
      <c r="K148" s="9">
        <v>0</v>
      </c>
      <c r="L148" s="9">
        <v>0</v>
      </c>
      <c r="M148" s="9">
        <v>5</v>
      </c>
      <c r="N148" s="9">
        <v>0</v>
      </c>
      <c r="O148" s="9">
        <v>0</v>
      </c>
      <c r="P148" s="9">
        <v>0</v>
      </c>
      <c r="Q148" s="9">
        <v>0</v>
      </c>
      <c r="R148" s="9">
        <v>0</v>
      </c>
      <c r="S148" s="9">
        <v>0</v>
      </c>
      <c r="T148" s="9">
        <v>0</v>
      </c>
      <c r="U148" s="9">
        <v>0</v>
      </c>
      <c r="V148" s="242">
        <v>20000</v>
      </c>
    </row>
    <row r="149" spans="1:22" x14ac:dyDescent="0.55000000000000004">
      <c r="A149" s="80"/>
      <c r="B149" s="82" t="s">
        <v>251</v>
      </c>
      <c r="C149" s="82" t="s">
        <v>65</v>
      </c>
      <c r="D149" s="82"/>
      <c r="E149" s="87"/>
      <c r="F149" s="181"/>
      <c r="G149" s="88" t="s">
        <v>250</v>
      </c>
      <c r="H149" s="80"/>
      <c r="I149" s="21"/>
      <c r="J149" s="21"/>
      <c r="K149" s="21"/>
      <c r="L149" s="21"/>
      <c r="M149" s="21"/>
      <c r="N149" s="21"/>
      <c r="O149" s="18"/>
      <c r="P149" s="18"/>
      <c r="Q149" s="18"/>
      <c r="R149" s="18"/>
      <c r="S149" s="21"/>
      <c r="T149" s="21"/>
      <c r="U149" s="21"/>
      <c r="V149" s="21"/>
    </row>
    <row r="150" spans="1:22" x14ac:dyDescent="0.55000000000000004">
      <c r="A150" s="80">
        <v>6</v>
      </c>
      <c r="B150" s="82" t="s">
        <v>209</v>
      </c>
      <c r="C150" s="82" t="s">
        <v>209</v>
      </c>
      <c r="D150" s="2"/>
      <c r="E150" s="7"/>
      <c r="F150" s="12"/>
      <c r="G150" s="88" t="s">
        <v>96</v>
      </c>
      <c r="H150" s="80" t="s">
        <v>249</v>
      </c>
      <c r="I150" s="9">
        <v>3</v>
      </c>
      <c r="J150" s="9">
        <v>1</v>
      </c>
      <c r="K150" s="9">
        <v>0</v>
      </c>
      <c r="L150" s="9">
        <v>0</v>
      </c>
      <c r="M150" s="9">
        <v>1</v>
      </c>
      <c r="N150" s="9">
        <v>0</v>
      </c>
      <c r="O150" s="9">
        <v>0</v>
      </c>
      <c r="P150" s="9">
        <v>0</v>
      </c>
      <c r="Q150" s="9">
        <v>0</v>
      </c>
      <c r="R150" s="9">
        <v>0</v>
      </c>
      <c r="S150" s="9">
        <v>0</v>
      </c>
      <c r="T150" s="9">
        <v>0</v>
      </c>
      <c r="U150" s="9">
        <v>0</v>
      </c>
      <c r="V150" s="242">
        <v>0</v>
      </c>
    </row>
    <row r="151" spans="1:22" x14ac:dyDescent="0.55000000000000004">
      <c r="A151" s="80"/>
      <c r="B151" s="82" t="s">
        <v>248</v>
      </c>
      <c r="C151" s="82" t="s">
        <v>57</v>
      </c>
      <c r="D151" s="82"/>
      <c r="E151" s="87"/>
      <c r="F151" s="181"/>
      <c r="G151" s="88"/>
      <c r="H151" s="80"/>
      <c r="I151" s="21"/>
      <c r="J151" s="21"/>
      <c r="K151" s="21"/>
      <c r="L151" s="21"/>
      <c r="M151" s="21"/>
      <c r="N151" s="21"/>
      <c r="O151" s="18"/>
      <c r="P151" s="18"/>
      <c r="Q151" s="18"/>
      <c r="R151" s="18"/>
      <c r="S151" s="21"/>
      <c r="T151" s="21"/>
      <c r="U151" s="21"/>
      <c r="V151" s="21"/>
    </row>
    <row r="152" spans="1:22" x14ac:dyDescent="0.55000000000000004">
      <c r="A152" s="80">
        <v>7</v>
      </c>
      <c r="B152" s="82" t="s">
        <v>209</v>
      </c>
      <c r="C152" s="82" t="s">
        <v>209</v>
      </c>
      <c r="D152" s="2" t="s">
        <v>205</v>
      </c>
      <c r="E152" s="7" t="s">
        <v>247</v>
      </c>
      <c r="F152" s="12"/>
      <c r="G152" s="88" t="s">
        <v>87</v>
      </c>
      <c r="H152" s="80" t="s">
        <v>246</v>
      </c>
      <c r="I152" s="9">
        <v>21</v>
      </c>
      <c r="J152" s="9">
        <v>7</v>
      </c>
      <c r="K152" s="9">
        <v>0</v>
      </c>
      <c r="L152" s="9">
        <v>0</v>
      </c>
      <c r="M152" s="9">
        <v>7</v>
      </c>
      <c r="N152" s="9">
        <v>0</v>
      </c>
      <c r="O152" s="9">
        <v>0</v>
      </c>
      <c r="P152" s="9">
        <v>0</v>
      </c>
      <c r="Q152" s="9">
        <v>0</v>
      </c>
      <c r="R152" s="9">
        <v>0</v>
      </c>
      <c r="S152" s="9">
        <v>0</v>
      </c>
      <c r="T152" s="9">
        <v>0</v>
      </c>
      <c r="U152" s="9">
        <v>0</v>
      </c>
      <c r="V152" s="242">
        <v>0</v>
      </c>
    </row>
    <row r="153" spans="1:22" x14ac:dyDescent="0.55000000000000004">
      <c r="A153" s="80"/>
      <c r="B153" s="82" t="s">
        <v>120</v>
      </c>
      <c r="C153" s="82" t="s">
        <v>57</v>
      </c>
      <c r="D153" s="82" t="s">
        <v>245</v>
      </c>
      <c r="E153" s="87" t="s">
        <v>244</v>
      </c>
      <c r="F153" s="181"/>
      <c r="G153" s="88"/>
      <c r="H153" s="80"/>
      <c r="I153" s="21"/>
      <c r="J153" s="21"/>
      <c r="K153" s="21"/>
      <c r="L153" s="21"/>
      <c r="M153" s="21"/>
      <c r="N153" s="21"/>
      <c r="O153" s="18"/>
      <c r="P153" s="18"/>
      <c r="Q153" s="18"/>
      <c r="R153" s="18"/>
      <c r="S153" s="21"/>
      <c r="T153" s="21"/>
      <c r="U153" s="21"/>
      <c r="V153" s="21"/>
    </row>
    <row r="154" spans="1:22" x14ac:dyDescent="0.3">
      <c r="A154" s="80">
        <v>8</v>
      </c>
      <c r="B154" s="82" t="s">
        <v>209</v>
      </c>
      <c r="C154" s="82" t="s">
        <v>209</v>
      </c>
      <c r="D154" s="241" t="s">
        <v>243</v>
      </c>
      <c r="E154" s="7"/>
      <c r="F154" s="12"/>
      <c r="G154" s="88" t="s">
        <v>242</v>
      </c>
      <c r="H154" s="80" t="s">
        <v>114</v>
      </c>
      <c r="I154" s="9">
        <v>12</v>
      </c>
      <c r="J154" s="9">
        <v>4</v>
      </c>
      <c r="K154" s="9">
        <v>0</v>
      </c>
      <c r="L154" s="9">
        <v>0</v>
      </c>
      <c r="M154" s="9">
        <v>4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242">
        <v>0</v>
      </c>
    </row>
    <row r="155" spans="1:22" x14ac:dyDescent="0.55000000000000004">
      <c r="A155" s="80"/>
      <c r="B155" s="82" t="s">
        <v>58</v>
      </c>
      <c r="C155" s="82" t="s">
        <v>57</v>
      </c>
      <c r="D155" s="82"/>
      <c r="E155" s="87"/>
      <c r="F155" s="181"/>
      <c r="G155" s="88"/>
      <c r="H155" s="80"/>
      <c r="I155" s="21"/>
      <c r="J155" s="21"/>
      <c r="K155" s="21"/>
      <c r="L155" s="21"/>
      <c r="M155" s="21"/>
      <c r="N155" s="21"/>
      <c r="O155" s="18"/>
      <c r="P155" s="18"/>
      <c r="Q155" s="18"/>
      <c r="R155" s="18"/>
      <c r="S155" s="21"/>
      <c r="T155" s="21"/>
      <c r="U155" s="21"/>
      <c r="V155" s="21"/>
    </row>
    <row r="156" spans="1:22" x14ac:dyDescent="0.55000000000000004">
      <c r="A156" s="80">
        <v>9</v>
      </c>
      <c r="B156" s="82" t="s">
        <v>209</v>
      </c>
      <c r="C156" s="82" t="s">
        <v>209</v>
      </c>
      <c r="D156" s="2"/>
      <c r="E156" s="7"/>
      <c r="F156" s="12"/>
      <c r="G156" s="88" t="s">
        <v>130</v>
      </c>
      <c r="H156" s="80" t="s">
        <v>114</v>
      </c>
      <c r="I156" s="9">
        <v>2</v>
      </c>
      <c r="J156" s="9">
        <v>2</v>
      </c>
      <c r="K156" s="9">
        <v>0</v>
      </c>
      <c r="L156" s="9">
        <v>0</v>
      </c>
      <c r="M156" s="9">
        <v>2</v>
      </c>
      <c r="N156" s="9">
        <v>0</v>
      </c>
      <c r="O156" s="9">
        <v>0</v>
      </c>
      <c r="P156" s="9">
        <v>0</v>
      </c>
      <c r="Q156" s="9">
        <v>0</v>
      </c>
      <c r="R156" s="9">
        <v>0</v>
      </c>
      <c r="S156" s="9">
        <v>0</v>
      </c>
      <c r="T156" s="9">
        <v>0</v>
      </c>
      <c r="U156" s="9">
        <v>0</v>
      </c>
      <c r="V156" s="242">
        <v>0</v>
      </c>
    </row>
    <row r="157" spans="1:22" x14ac:dyDescent="0.55000000000000004">
      <c r="A157" s="80"/>
      <c r="B157" s="82" t="s">
        <v>81</v>
      </c>
      <c r="C157" s="82" t="s">
        <v>113</v>
      </c>
      <c r="D157" s="82"/>
      <c r="E157" s="87"/>
      <c r="F157" s="181"/>
      <c r="G157" s="88"/>
      <c r="H157" s="80"/>
      <c r="I157" s="21"/>
      <c r="J157" s="21"/>
      <c r="K157" s="21"/>
      <c r="L157" s="21"/>
      <c r="M157" s="21"/>
      <c r="N157" s="21"/>
      <c r="O157" s="18"/>
      <c r="P157" s="18"/>
      <c r="Q157" s="18"/>
      <c r="R157" s="18"/>
      <c r="S157" s="21"/>
      <c r="T157" s="21"/>
      <c r="U157" s="21"/>
      <c r="V157" s="21"/>
    </row>
    <row r="158" spans="1:22" x14ac:dyDescent="0.55000000000000004">
      <c r="A158" s="80">
        <v>10</v>
      </c>
      <c r="B158" s="82" t="s">
        <v>209</v>
      </c>
      <c r="C158" s="82" t="s">
        <v>209</v>
      </c>
      <c r="D158" s="2"/>
      <c r="E158" s="7"/>
      <c r="F158" s="12"/>
      <c r="G158" s="88" t="s">
        <v>241</v>
      </c>
      <c r="H158" s="80" t="s">
        <v>240</v>
      </c>
      <c r="I158" s="9">
        <v>4</v>
      </c>
      <c r="J158" s="9">
        <v>2</v>
      </c>
      <c r="K158" s="9">
        <v>0</v>
      </c>
      <c r="L158" s="9">
        <v>0</v>
      </c>
      <c r="M158" s="9">
        <v>2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9">
        <v>0</v>
      </c>
      <c r="T158" s="9">
        <v>0</v>
      </c>
      <c r="U158" s="9">
        <v>0</v>
      </c>
      <c r="V158" s="242">
        <v>10000</v>
      </c>
    </row>
    <row r="159" spans="1:22" x14ac:dyDescent="0.55000000000000004">
      <c r="A159" s="80"/>
      <c r="B159" s="82" t="s">
        <v>81</v>
      </c>
      <c r="C159" s="82" t="s">
        <v>113</v>
      </c>
      <c r="D159" s="82"/>
      <c r="E159" s="87"/>
      <c r="F159" s="181"/>
      <c r="G159" s="88"/>
      <c r="H159" s="80"/>
      <c r="I159" s="21"/>
      <c r="J159" s="21"/>
      <c r="K159" s="21"/>
      <c r="L159" s="21"/>
      <c r="M159" s="21"/>
      <c r="N159" s="21"/>
      <c r="O159" s="18"/>
      <c r="P159" s="18"/>
      <c r="Q159" s="18"/>
      <c r="R159" s="18"/>
      <c r="S159" s="21"/>
      <c r="T159" s="21"/>
      <c r="U159" s="21"/>
      <c r="V159" s="21"/>
    </row>
    <row r="160" spans="1:22" x14ac:dyDescent="0.55000000000000004">
      <c r="A160" s="80">
        <v>11</v>
      </c>
      <c r="B160" s="82" t="s">
        <v>209</v>
      </c>
      <c r="C160" s="82" t="s">
        <v>209</v>
      </c>
      <c r="D160" s="2"/>
      <c r="E160" s="7"/>
      <c r="F160" s="12"/>
      <c r="G160" s="88" t="s">
        <v>105</v>
      </c>
      <c r="H160" s="80" t="s">
        <v>239</v>
      </c>
      <c r="I160" s="9">
        <v>7</v>
      </c>
      <c r="J160" s="9">
        <v>1</v>
      </c>
      <c r="K160" s="9">
        <v>0</v>
      </c>
      <c r="L160" s="9">
        <v>0</v>
      </c>
      <c r="M160" s="9">
        <v>1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242">
        <v>0</v>
      </c>
    </row>
    <row r="161" spans="1:23" x14ac:dyDescent="0.55000000000000004">
      <c r="A161" s="80"/>
      <c r="B161" s="82" t="s">
        <v>120</v>
      </c>
      <c r="C161" s="82" t="s">
        <v>65</v>
      </c>
      <c r="D161" s="82"/>
      <c r="E161" s="87"/>
      <c r="F161" s="181"/>
      <c r="G161" s="88"/>
      <c r="H161" s="80"/>
      <c r="I161" s="21"/>
      <c r="J161" s="21"/>
      <c r="K161" s="21"/>
      <c r="L161" s="21"/>
      <c r="M161" s="21"/>
      <c r="N161" s="21"/>
      <c r="O161" s="18"/>
      <c r="P161" s="18"/>
      <c r="Q161" s="18"/>
      <c r="R161" s="18"/>
      <c r="S161" s="21"/>
      <c r="T161" s="21"/>
      <c r="U161" s="21"/>
      <c r="V161" s="21"/>
    </row>
    <row r="162" spans="1:23" x14ac:dyDescent="0.55000000000000004">
      <c r="A162" s="80">
        <v>12</v>
      </c>
      <c r="B162" s="82" t="s">
        <v>209</v>
      </c>
      <c r="C162" s="82" t="s">
        <v>209</v>
      </c>
      <c r="D162" s="2"/>
      <c r="E162" s="7"/>
      <c r="F162" s="12"/>
      <c r="G162" s="88" t="s">
        <v>238</v>
      </c>
      <c r="H162" s="80" t="s">
        <v>116</v>
      </c>
      <c r="I162" s="9">
        <v>3</v>
      </c>
      <c r="J162" s="9">
        <v>1</v>
      </c>
      <c r="K162" s="9">
        <v>0</v>
      </c>
      <c r="L162" s="9">
        <v>0</v>
      </c>
      <c r="M162" s="9">
        <v>1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242">
        <v>0</v>
      </c>
    </row>
    <row r="163" spans="1:23" x14ac:dyDescent="0.55000000000000004">
      <c r="A163" s="80"/>
      <c r="B163" s="82" t="s">
        <v>120</v>
      </c>
      <c r="C163" s="82" t="s">
        <v>113</v>
      </c>
      <c r="D163" s="82"/>
      <c r="E163" s="87"/>
      <c r="F163" s="181"/>
      <c r="G163" s="88"/>
      <c r="H163" s="80"/>
      <c r="I163" s="21"/>
      <c r="J163" s="21"/>
      <c r="K163" s="21"/>
      <c r="L163" s="21"/>
      <c r="M163" s="21"/>
      <c r="N163" s="21"/>
      <c r="O163" s="18"/>
      <c r="P163" s="18"/>
      <c r="Q163" s="18"/>
      <c r="R163" s="18"/>
      <c r="S163" s="21"/>
      <c r="T163" s="21"/>
      <c r="U163" s="21"/>
      <c r="V163" s="21"/>
    </row>
    <row r="164" spans="1:23" x14ac:dyDescent="0.55000000000000004">
      <c r="A164" s="80">
        <v>13</v>
      </c>
      <c r="B164" s="82" t="s">
        <v>209</v>
      </c>
      <c r="C164" s="82" t="s">
        <v>209</v>
      </c>
      <c r="D164" s="2" t="s">
        <v>205</v>
      </c>
      <c r="E164" s="7" t="s">
        <v>237</v>
      </c>
      <c r="F164" s="12"/>
      <c r="G164" s="88" t="s">
        <v>6</v>
      </c>
      <c r="H164" s="80" t="s">
        <v>236</v>
      </c>
      <c r="I164" s="9">
        <v>3</v>
      </c>
      <c r="J164" s="9">
        <v>1</v>
      </c>
      <c r="K164" s="9">
        <v>0</v>
      </c>
      <c r="L164" s="9">
        <v>0</v>
      </c>
      <c r="M164" s="9">
        <v>1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0</v>
      </c>
      <c r="U164" s="9">
        <v>0</v>
      </c>
      <c r="V164" s="242">
        <v>0</v>
      </c>
    </row>
    <row r="165" spans="1:23" x14ac:dyDescent="0.55000000000000004">
      <c r="A165" s="80"/>
      <c r="B165" s="82" t="s">
        <v>58</v>
      </c>
      <c r="C165" s="82" t="s">
        <v>103</v>
      </c>
      <c r="D165" s="82" t="s">
        <v>208</v>
      </c>
      <c r="E165" s="87" t="s">
        <v>207</v>
      </c>
      <c r="F165" s="181"/>
      <c r="G165" s="88"/>
      <c r="H165" s="80"/>
      <c r="I165" s="21"/>
      <c r="J165" s="21"/>
      <c r="K165" s="21"/>
      <c r="L165" s="21"/>
      <c r="M165" s="21"/>
      <c r="N165" s="21"/>
      <c r="O165" s="18"/>
      <c r="P165" s="18"/>
      <c r="Q165" s="18"/>
      <c r="R165" s="18"/>
      <c r="S165" s="21"/>
      <c r="T165" s="21"/>
      <c r="U165" s="21"/>
      <c r="V165" s="21"/>
    </row>
    <row r="166" spans="1:23" x14ac:dyDescent="0.3">
      <c r="A166" s="80">
        <v>14</v>
      </c>
      <c r="B166" s="82" t="s">
        <v>209</v>
      </c>
      <c r="C166" s="82" t="s">
        <v>209</v>
      </c>
      <c r="D166" s="241" t="s">
        <v>235</v>
      </c>
      <c r="E166" s="7"/>
      <c r="F166" s="12"/>
      <c r="G166" s="88" t="s">
        <v>234</v>
      </c>
      <c r="H166" s="80" t="s">
        <v>233</v>
      </c>
      <c r="I166" s="9">
        <v>24</v>
      </c>
      <c r="J166" s="9">
        <v>8</v>
      </c>
      <c r="K166" s="9">
        <v>0</v>
      </c>
      <c r="L166" s="9">
        <v>0</v>
      </c>
      <c r="M166" s="9">
        <v>8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0</v>
      </c>
      <c r="T166" s="9">
        <v>0</v>
      </c>
      <c r="U166" s="9">
        <v>0</v>
      </c>
      <c r="V166" s="242">
        <v>0</v>
      </c>
    </row>
    <row r="167" spans="1:23" x14ac:dyDescent="0.55000000000000004">
      <c r="A167" s="80"/>
      <c r="B167" s="82" t="s">
        <v>81</v>
      </c>
      <c r="C167" s="82" t="s">
        <v>133</v>
      </c>
      <c r="D167" s="82"/>
      <c r="E167" s="87"/>
      <c r="F167" s="181"/>
      <c r="G167" s="88"/>
      <c r="H167" s="80"/>
      <c r="I167" s="21"/>
      <c r="J167" s="21"/>
      <c r="K167" s="21"/>
      <c r="L167" s="21"/>
      <c r="M167" s="21"/>
      <c r="N167" s="21"/>
      <c r="O167" s="18"/>
      <c r="P167" s="18"/>
      <c r="Q167" s="18"/>
      <c r="R167" s="18"/>
      <c r="S167" s="21"/>
      <c r="T167" s="21"/>
      <c r="U167" s="21"/>
      <c r="V167" s="21"/>
    </row>
    <row r="168" spans="1:23" x14ac:dyDescent="0.55000000000000004">
      <c r="A168" s="80"/>
      <c r="B168" s="82"/>
      <c r="C168" s="82"/>
      <c r="D168" s="241"/>
      <c r="E168" s="7"/>
      <c r="F168" s="181"/>
      <c r="G168" s="88"/>
      <c r="H168" s="80"/>
      <c r="I168" s="21"/>
      <c r="J168" s="21"/>
      <c r="K168" s="21"/>
      <c r="L168" s="21"/>
      <c r="M168" s="21"/>
      <c r="N168" s="21"/>
      <c r="O168" s="18"/>
      <c r="P168" s="18"/>
      <c r="Q168" s="18"/>
      <c r="R168" s="18"/>
      <c r="S168" s="21"/>
      <c r="T168" s="21"/>
      <c r="U168" s="21"/>
      <c r="V168" s="21"/>
    </row>
    <row r="169" spans="1:23" x14ac:dyDescent="0.55000000000000004">
      <c r="A169" s="180"/>
      <c r="B169" s="179"/>
      <c r="C169" s="179"/>
      <c r="D169" s="179"/>
      <c r="E169" s="179"/>
      <c r="F169" s="178"/>
      <c r="G169" s="177" t="s">
        <v>232</v>
      </c>
      <c r="H169" s="176" t="s">
        <v>231</v>
      </c>
      <c r="I169" s="176">
        <f>SUM(I137:I166)</f>
        <v>134</v>
      </c>
      <c r="J169" s="176">
        <f>SUM(J137:J166)</f>
        <v>51</v>
      </c>
      <c r="K169" s="176">
        <f>SUM(K137:K166)</f>
        <v>0</v>
      </c>
      <c r="L169" s="176">
        <f>SUM(L137:L166)</f>
        <v>0</v>
      </c>
      <c r="M169" s="176">
        <f>SUM(M137:M166)</f>
        <v>50</v>
      </c>
      <c r="N169" s="176">
        <f>SUM(N137:N166)</f>
        <v>0</v>
      </c>
      <c r="O169" s="176">
        <f>SUM(O137:O166)</f>
        <v>0</v>
      </c>
      <c r="P169" s="176">
        <f>SUM(P137:P166)</f>
        <v>0</v>
      </c>
      <c r="Q169" s="176">
        <f>SUM(Q137:Q166)</f>
        <v>0</v>
      </c>
      <c r="R169" s="176">
        <f>SUM(R137:R166)</f>
        <v>0</v>
      </c>
      <c r="S169" s="176">
        <f>SUM(S137:S166)</f>
        <v>0</v>
      </c>
      <c r="T169" s="176">
        <f>SUM(T137:T166)</f>
        <v>0</v>
      </c>
      <c r="U169" s="175">
        <f>SUM(U137:U166)</f>
        <v>2</v>
      </c>
      <c r="V169" s="174">
        <f>SUM(V137:V168)</f>
        <v>30000</v>
      </c>
      <c r="W169" s="173"/>
    </row>
    <row r="170" spans="1:23" hidden="1" x14ac:dyDescent="0.55000000000000004">
      <c r="A170" s="2"/>
    </row>
    <row r="171" spans="1:23" hidden="1" x14ac:dyDescent="0.35">
      <c r="A171" s="240" t="s">
        <v>230</v>
      </c>
      <c r="B171" s="239"/>
      <c r="C171" s="239"/>
      <c r="D171" s="239"/>
      <c r="E171" s="239"/>
      <c r="F171" s="239"/>
      <c r="G171" s="239"/>
      <c r="H171" s="239"/>
      <c r="I171" s="238" t="s">
        <v>229</v>
      </c>
      <c r="J171" s="237"/>
      <c r="K171" s="237"/>
      <c r="L171" s="237"/>
      <c r="M171" s="237"/>
      <c r="N171" s="237"/>
      <c r="O171" s="237"/>
      <c r="P171" s="237"/>
      <c r="Q171" s="237"/>
      <c r="R171" s="237"/>
      <c r="S171" s="237"/>
      <c r="T171" s="237"/>
      <c r="U171" s="237"/>
      <c r="V171" s="236"/>
      <c r="W171" s="173"/>
    </row>
    <row r="172" spans="1:23" ht="48" hidden="1" x14ac:dyDescent="0.55000000000000004">
      <c r="A172" s="235" t="s">
        <v>56</v>
      </c>
      <c r="B172" s="215" t="s">
        <v>50</v>
      </c>
      <c r="C172" s="215" t="s">
        <v>228</v>
      </c>
      <c r="D172" s="208" t="s">
        <v>227</v>
      </c>
      <c r="E172" s="225" t="s">
        <v>226</v>
      </c>
      <c r="F172" s="234" t="s">
        <v>225</v>
      </c>
      <c r="G172" s="234"/>
      <c r="H172" s="234"/>
      <c r="I172" s="233" t="s">
        <v>53</v>
      </c>
      <c r="J172" s="233"/>
      <c r="K172" s="233"/>
      <c r="L172" s="233"/>
      <c r="M172" s="232" t="s">
        <v>224</v>
      </c>
      <c r="N172" s="231"/>
      <c r="O172" s="230" t="s">
        <v>39</v>
      </c>
      <c r="P172" s="229"/>
      <c r="Q172" s="229"/>
      <c r="R172" s="229"/>
      <c r="S172" s="228" t="s">
        <v>223</v>
      </c>
      <c r="T172" s="227"/>
      <c r="U172" s="226" t="s">
        <v>42</v>
      </c>
      <c r="V172" s="225" t="s">
        <v>222</v>
      </c>
      <c r="W172" s="173"/>
    </row>
    <row r="173" spans="1:23" hidden="1" x14ac:dyDescent="0.55000000000000004">
      <c r="A173" s="216"/>
      <c r="B173" s="215"/>
      <c r="C173" s="215"/>
      <c r="D173" s="224" t="s">
        <v>27</v>
      </c>
      <c r="E173" s="200" t="s">
        <v>164</v>
      </c>
      <c r="F173" s="223"/>
      <c r="G173" s="223"/>
      <c r="H173" s="223"/>
      <c r="I173" s="222" t="s">
        <v>46</v>
      </c>
      <c r="J173" s="221" t="s">
        <v>221</v>
      </c>
      <c r="K173" s="221" t="s">
        <v>220</v>
      </c>
      <c r="L173" s="221" t="s">
        <v>219</v>
      </c>
      <c r="M173" s="200" t="s">
        <v>211</v>
      </c>
      <c r="N173" s="200" t="s">
        <v>210</v>
      </c>
      <c r="O173" s="209" t="s">
        <v>33</v>
      </c>
      <c r="P173" s="220" t="s">
        <v>32</v>
      </c>
      <c r="Q173" s="209" t="s">
        <v>31</v>
      </c>
      <c r="R173" s="209" t="s">
        <v>30</v>
      </c>
      <c r="S173" s="219" t="s">
        <v>218</v>
      </c>
      <c r="T173" s="218"/>
      <c r="U173" s="217" t="s">
        <v>217</v>
      </c>
      <c r="V173" s="200" t="s">
        <v>186</v>
      </c>
      <c r="W173" s="173"/>
    </row>
    <row r="174" spans="1:23" hidden="1" x14ac:dyDescent="0.55000000000000004">
      <c r="A174" s="216"/>
      <c r="B174" s="215"/>
      <c r="C174" s="215"/>
      <c r="D174" s="214"/>
      <c r="E174" s="200" t="s">
        <v>27</v>
      </c>
      <c r="F174" s="213" t="s">
        <v>216</v>
      </c>
      <c r="G174" s="212" t="s">
        <v>215</v>
      </c>
      <c r="H174" s="212" t="s">
        <v>55</v>
      </c>
      <c r="I174" s="211"/>
      <c r="J174" s="210" t="s">
        <v>214</v>
      </c>
      <c r="K174" s="210" t="s">
        <v>213</v>
      </c>
      <c r="L174" s="210" t="s">
        <v>212</v>
      </c>
      <c r="M174" s="200" t="s">
        <v>51</v>
      </c>
      <c r="N174" s="200" t="s">
        <v>51</v>
      </c>
      <c r="O174" s="209" t="s">
        <v>25</v>
      </c>
      <c r="P174" s="209" t="s">
        <v>25</v>
      </c>
      <c r="Q174" s="209" t="s">
        <v>24</v>
      </c>
      <c r="R174" s="209" t="s">
        <v>24</v>
      </c>
      <c r="S174" s="200" t="s">
        <v>211</v>
      </c>
      <c r="T174" s="200" t="s">
        <v>210</v>
      </c>
      <c r="U174" s="208" t="s">
        <v>40</v>
      </c>
      <c r="V174" s="200" t="s">
        <v>158</v>
      </c>
      <c r="W174" s="173"/>
    </row>
    <row r="175" spans="1:23" hidden="1" x14ac:dyDescent="0.55000000000000004">
      <c r="A175" s="207"/>
      <c r="B175" s="206"/>
      <c r="C175" s="206"/>
      <c r="D175" s="31"/>
      <c r="E175" s="199"/>
      <c r="F175" s="205"/>
      <c r="G175" s="204"/>
      <c r="H175" s="204"/>
      <c r="I175" s="203"/>
      <c r="J175" s="202"/>
      <c r="K175" s="202"/>
      <c r="L175" s="202"/>
      <c r="M175" s="199"/>
      <c r="N175" s="199"/>
      <c r="O175" s="199"/>
      <c r="P175" s="199"/>
      <c r="Q175" s="199"/>
      <c r="R175" s="199"/>
      <c r="S175" s="201" t="s">
        <v>51</v>
      </c>
      <c r="T175" s="201" t="s">
        <v>51</v>
      </c>
      <c r="U175" s="200" t="s">
        <v>51</v>
      </c>
      <c r="V175" s="199"/>
      <c r="W175" s="173"/>
    </row>
    <row r="176" spans="1:23" x14ac:dyDescent="0.55000000000000004">
      <c r="A176" s="198" t="s">
        <v>74</v>
      </c>
      <c r="B176" s="197"/>
      <c r="C176" s="196"/>
      <c r="D176" s="195"/>
      <c r="E176" s="194"/>
      <c r="F176" s="193"/>
      <c r="G176" s="193"/>
      <c r="H176" s="193"/>
      <c r="I176" s="192"/>
      <c r="J176" s="192"/>
      <c r="K176" s="188"/>
      <c r="L176" s="188"/>
      <c r="M176" s="188"/>
      <c r="N176" s="188"/>
      <c r="O176" s="191"/>
      <c r="P176" s="191"/>
      <c r="Q176" s="191"/>
      <c r="R176" s="191"/>
      <c r="S176" s="190"/>
      <c r="T176" s="188"/>
      <c r="U176" s="189"/>
      <c r="V176" s="188"/>
    </row>
    <row r="177" spans="1:23" x14ac:dyDescent="0.55000000000000004">
      <c r="A177" s="80">
        <v>1</v>
      </c>
      <c r="B177" s="82" t="s">
        <v>209</v>
      </c>
      <c r="C177" s="82" t="s">
        <v>209</v>
      </c>
      <c r="D177" s="186" t="s">
        <v>205</v>
      </c>
      <c r="E177" s="182" t="s">
        <v>134</v>
      </c>
      <c r="F177" s="12"/>
      <c r="G177" s="88" t="s">
        <v>70</v>
      </c>
      <c r="H177" s="80" t="s">
        <v>95</v>
      </c>
      <c r="I177" s="9">
        <v>2</v>
      </c>
      <c r="J177" s="9">
        <v>1</v>
      </c>
      <c r="K177" s="9">
        <v>0</v>
      </c>
      <c r="L177" s="9">
        <v>0</v>
      </c>
      <c r="M177" s="9">
        <v>1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0</v>
      </c>
      <c r="T177" s="9">
        <v>0</v>
      </c>
      <c r="U177" s="9">
        <v>0</v>
      </c>
      <c r="V177" s="56">
        <v>50000</v>
      </c>
    </row>
    <row r="178" spans="1:23" x14ac:dyDescent="0.55000000000000004">
      <c r="A178" s="80"/>
      <c r="B178" s="82" t="s">
        <v>65</v>
      </c>
      <c r="C178" s="82" t="s">
        <v>0</v>
      </c>
      <c r="D178" s="89" t="s">
        <v>208</v>
      </c>
      <c r="E178" s="184" t="s">
        <v>207</v>
      </c>
      <c r="F178" s="181"/>
      <c r="G178" s="88"/>
      <c r="H178" s="80"/>
      <c r="I178" s="21"/>
      <c r="J178" s="21"/>
      <c r="K178" s="21"/>
      <c r="L178" s="21"/>
      <c r="M178" s="21"/>
      <c r="N178" s="21"/>
      <c r="O178" s="18"/>
      <c r="P178" s="18"/>
      <c r="Q178" s="18"/>
      <c r="R178" s="18"/>
      <c r="S178" s="21"/>
      <c r="T178" s="21"/>
      <c r="U178" s="21"/>
      <c r="V178" s="21"/>
    </row>
    <row r="179" spans="1:23" x14ac:dyDescent="0.55000000000000004">
      <c r="A179" s="80"/>
      <c r="B179" s="82"/>
      <c r="C179" s="82"/>
      <c r="D179" s="185" t="s">
        <v>206</v>
      </c>
      <c r="E179" s="182"/>
      <c r="F179" s="181"/>
      <c r="G179" s="88"/>
      <c r="H179" s="80"/>
      <c r="I179" s="21"/>
      <c r="J179" s="21"/>
      <c r="K179" s="21"/>
      <c r="L179" s="21"/>
      <c r="M179" s="21"/>
      <c r="N179" s="21"/>
      <c r="O179" s="18"/>
      <c r="P179" s="18"/>
      <c r="Q179" s="18"/>
      <c r="R179" s="18"/>
      <c r="S179" s="21"/>
      <c r="T179" s="21"/>
      <c r="U179" s="21"/>
      <c r="V179" s="21"/>
    </row>
    <row r="180" spans="1:23" x14ac:dyDescent="0.55000000000000004">
      <c r="A180" s="80">
        <v>2</v>
      </c>
      <c r="B180" s="82" t="s">
        <v>201</v>
      </c>
      <c r="C180" s="82" t="s">
        <v>201</v>
      </c>
      <c r="D180" s="187"/>
      <c r="F180" s="12"/>
      <c r="G180" s="88" t="s">
        <v>68</v>
      </c>
      <c r="H180" s="80" t="s">
        <v>95</v>
      </c>
      <c r="I180" s="9">
        <v>6</v>
      </c>
      <c r="J180" s="9">
        <v>2</v>
      </c>
      <c r="K180" s="9">
        <v>0</v>
      </c>
      <c r="L180" s="9">
        <v>0</v>
      </c>
      <c r="M180" s="9">
        <v>2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0</v>
      </c>
      <c r="T180" s="9">
        <v>0</v>
      </c>
      <c r="U180" s="9">
        <v>0</v>
      </c>
      <c r="V180" s="56">
        <v>40000</v>
      </c>
    </row>
    <row r="181" spans="1:23" x14ac:dyDescent="0.55000000000000004">
      <c r="A181" s="80"/>
      <c r="B181" s="82" t="s">
        <v>57</v>
      </c>
      <c r="C181" s="82" t="s">
        <v>198</v>
      </c>
      <c r="D181" s="186" t="s">
        <v>205</v>
      </c>
      <c r="E181" s="182" t="s">
        <v>204</v>
      </c>
      <c r="F181" s="181"/>
      <c r="G181" s="88"/>
      <c r="H181" s="80"/>
      <c r="I181" s="21"/>
      <c r="J181" s="21"/>
      <c r="K181" s="21"/>
      <c r="L181" s="21"/>
      <c r="M181" s="21"/>
      <c r="N181" s="21"/>
      <c r="O181" s="18"/>
      <c r="P181" s="18"/>
      <c r="Q181" s="18"/>
      <c r="R181" s="18"/>
      <c r="S181" s="21"/>
      <c r="T181" s="21"/>
      <c r="U181" s="21"/>
      <c r="V181" s="21"/>
    </row>
    <row r="182" spans="1:23" x14ac:dyDescent="0.55000000000000004">
      <c r="A182" s="80"/>
      <c r="B182" s="82"/>
      <c r="C182" s="82"/>
      <c r="D182" s="89" t="s">
        <v>203</v>
      </c>
      <c r="E182" s="184" t="s">
        <v>202</v>
      </c>
      <c r="F182" s="181"/>
      <c r="G182" s="88"/>
      <c r="H182" s="80"/>
      <c r="I182" s="21"/>
      <c r="J182" s="21"/>
      <c r="K182" s="21"/>
      <c r="L182" s="21"/>
      <c r="M182" s="21"/>
      <c r="N182" s="21"/>
      <c r="O182" s="18"/>
      <c r="P182" s="18"/>
      <c r="Q182" s="18"/>
      <c r="R182" s="18"/>
      <c r="S182" s="21"/>
      <c r="T182" s="21"/>
      <c r="U182" s="21"/>
      <c r="V182" s="21"/>
    </row>
    <row r="183" spans="1:23" x14ac:dyDescent="0.3">
      <c r="A183" s="80">
        <v>3</v>
      </c>
      <c r="B183" s="82" t="s">
        <v>201</v>
      </c>
      <c r="C183" s="82" t="s">
        <v>201</v>
      </c>
      <c r="D183" s="185" t="s">
        <v>200</v>
      </c>
      <c r="E183" s="182"/>
      <c r="F183" s="12"/>
      <c r="G183" s="88" t="s">
        <v>70</v>
      </c>
      <c r="H183" s="80" t="s">
        <v>199</v>
      </c>
      <c r="I183" s="9">
        <v>6</v>
      </c>
      <c r="J183" s="9">
        <v>2</v>
      </c>
      <c r="K183" s="9">
        <v>0</v>
      </c>
      <c r="L183" s="9">
        <v>0</v>
      </c>
      <c r="M183" s="9">
        <v>1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56">
        <v>10000</v>
      </c>
    </row>
    <row r="184" spans="1:23" x14ac:dyDescent="0.55000000000000004">
      <c r="A184" s="80"/>
      <c r="B184" s="82" t="s">
        <v>113</v>
      </c>
      <c r="C184" s="82" t="s">
        <v>198</v>
      </c>
      <c r="D184" s="89"/>
      <c r="E184" s="184"/>
      <c r="F184" s="181"/>
      <c r="G184" s="88"/>
      <c r="H184" s="80"/>
      <c r="I184" s="21"/>
      <c r="J184" s="21"/>
      <c r="K184" s="21"/>
      <c r="L184" s="21"/>
      <c r="M184" s="21"/>
      <c r="N184" s="21"/>
      <c r="O184" s="18"/>
      <c r="P184" s="18"/>
      <c r="Q184" s="18"/>
      <c r="R184" s="18"/>
      <c r="S184" s="21"/>
      <c r="T184" s="21"/>
      <c r="U184" s="21"/>
      <c r="V184" s="21"/>
    </row>
    <row r="185" spans="1:23" x14ac:dyDescent="0.55000000000000004">
      <c r="A185" s="80"/>
      <c r="B185" s="82"/>
      <c r="C185" s="82"/>
      <c r="D185" s="183"/>
      <c r="E185" s="182"/>
      <c r="F185" s="181"/>
      <c r="G185" s="88"/>
      <c r="H185" s="80"/>
      <c r="I185" s="21"/>
      <c r="J185" s="21"/>
      <c r="K185" s="21"/>
      <c r="L185" s="21"/>
      <c r="M185" s="21"/>
      <c r="N185" s="21"/>
      <c r="O185" s="18"/>
      <c r="P185" s="18"/>
      <c r="Q185" s="18"/>
      <c r="R185" s="18"/>
      <c r="S185" s="21"/>
      <c r="T185" s="21"/>
      <c r="U185" s="21"/>
      <c r="V185" s="21"/>
    </row>
    <row r="186" spans="1:23" x14ac:dyDescent="0.55000000000000004">
      <c r="A186" s="180"/>
      <c r="B186" s="179"/>
      <c r="C186" s="179"/>
      <c r="D186" s="179"/>
      <c r="E186" s="179"/>
      <c r="F186" s="178"/>
      <c r="G186" s="177" t="s">
        <v>197</v>
      </c>
      <c r="H186" s="176" t="s">
        <v>196</v>
      </c>
      <c r="I186" s="176">
        <f>SUM(I177:I185)</f>
        <v>14</v>
      </c>
      <c r="J186" s="176">
        <f>SUM(J177:J185)</f>
        <v>5</v>
      </c>
      <c r="K186" s="176">
        <f>SUM(K177:K179)</f>
        <v>0</v>
      </c>
      <c r="L186" s="176">
        <f>SUM(L177:L179)</f>
        <v>0</v>
      </c>
      <c r="M186" s="176">
        <f>SUM(M177:M185)</f>
        <v>4</v>
      </c>
      <c r="N186" s="176">
        <f>SUM(N177:N179)</f>
        <v>0</v>
      </c>
      <c r="O186" s="176">
        <f>SUM(O177:O179)</f>
        <v>0</v>
      </c>
      <c r="P186" s="176">
        <f>SUM(P177:P179)</f>
        <v>0</v>
      </c>
      <c r="Q186" s="176">
        <f>SUM(Q177:Q179)</f>
        <v>0</v>
      </c>
      <c r="R186" s="176">
        <f>SUM(R177:R179)</f>
        <v>0</v>
      </c>
      <c r="S186" s="176">
        <f>SUM(S177:S179)</f>
        <v>0</v>
      </c>
      <c r="T186" s="176">
        <f>SUM(T177:T179)</f>
        <v>0</v>
      </c>
      <c r="U186" s="175">
        <f>SUM(U177:U179)</f>
        <v>0</v>
      </c>
      <c r="V186" s="174">
        <f>SUM(V177:V185)</f>
        <v>100000</v>
      </c>
      <c r="W186" s="173"/>
    </row>
    <row r="187" spans="1:23" x14ac:dyDescent="0.55000000000000004">
      <c r="A187" s="2"/>
    </row>
    <row r="188" spans="1:23" x14ac:dyDescent="0.55000000000000004">
      <c r="A188" s="2"/>
    </row>
    <row r="189" spans="1:23" x14ac:dyDescent="0.55000000000000004">
      <c r="A189" s="2"/>
    </row>
    <row r="190" spans="1:23" x14ac:dyDescent="0.55000000000000004">
      <c r="A190" s="2"/>
    </row>
    <row r="191" spans="1:23" x14ac:dyDescent="0.55000000000000004">
      <c r="A191" s="2"/>
    </row>
    <row r="192" spans="1:23" x14ac:dyDescent="0.55000000000000004">
      <c r="A192" s="2"/>
    </row>
    <row r="193" spans="1:1" s="3" customFormat="1" x14ac:dyDescent="0.55000000000000004">
      <c r="A193" s="2"/>
    </row>
    <row r="194" spans="1:1" s="3" customFormat="1" x14ac:dyDescent="0.55000000000000004">
      <c r="A194" s="2"/>
    </row>
    <row r="195" spans="1:1" s="3" customFormat="1" x14ac:dyDescent="0.55000000000000004">
      <c r="A195" s="2"/>
    </row>
    <row r="196" spans="1:1" s="3" customFormat="1" x14ac:dyDescent="0.55000000000000004">
      <c r="A196" s="2"/>
    </row>
    <row r="197" spans="1:1" s="3" customFormat="1" x14ac:dyDescent="0.55000000000000004">
      <c r="A197" s="2"/>
    </row>
    <row r="198" spans="1:1" s="3" customFormat="1" x14ac:dyDescent="0.55000000000000004">
      <c r="A198" s="2"/>
    </row>
    <row r="199" spans="1:1" s="3" customFormat="1" x14ac:dyDescent="0.55000000000000004">
      <c r="A199" s="2"/>
    </row>
    <row r="200" spans="1:1" s="3" customFormat="1" x14ac:dyDescent="0.55000000000000004">
      <c r="A200" s="2"/>
    </row>
    <row r="201" spans="1:1" s="3" customFormat="1" x14ac:dyDescent="0.55000000000000004">
      <c r="A201" s="2"/>
    </row>
    <row r="202" spans="1:1" s="3" customFormat="1" x14ac:dyDescent="0.55000000000000004">
      <c r="A202" s="2"/>
    </row>
    <row r="203" spans="1:1" s="3" customFormat="1" x14ac:dyDescent="0.55000000000000004">
      <c r="A203" s="2"/>
    </row>
    <row r="204" spans="1:1" s="3" customFormat="1" x14ac:dyDescent="0.55000000000000004">
      <c r="A204" s="2"/>
    </row>
    <row r="205" spans="1:1" s="3" customFormat="1" x14ac:dyDescent="0.55000000000000004">
      <c r="A205" s="2"/>
    </row>
    <row r="206" spans="1:1" s="3" customFormat="1" x14ac:dyDescent="0.55000000000000004">
      <c r="A206" s="2"/>
    </row>
    <row r="207" spans="1:1" s="3" customFormat="1" x14ac:dyDescent="0.55000000000000004">
      <c r="A207" s="2"/>
    </row>
    <row r="208" spans="1:1" s="3" customFormat="1" x14ac:dyDescent="0.55000000000000004">
      <c r="A208" s="2"/>
    </row>
    <row r="209" spans="1:1" s="3" customFormat="1" x14ac:dyDescent="0.55000000000000004">
      <c r="A209" s="2"/>
    </row>
    <row r="210" spans="1:1" s="3" customFormat="1" x14ac:dyDescent="0.55000000000000004">
      <c r="A210" s="2"/>
    </row>
    <row r="211" spans="1:1" s="3" customFormat="1" x14ac:dyDescent="0.55000000000000004">
      <c r="A211" s="2"/>
    </row>
    <row r="212" spans="1:1" s="3" customFormat="1" x14ac:dyDescent="0.55000000000000004">
      <c r="A212" s="2"/>
    </row>
    <row r="213" spans="1:1" s="3" customFormat="1" x14ac:dyDescent="0.55000000000000004">
      <c r="A213" s="2"/>
    </row>
    <row r="214" spans="1:1" s="3" customFormat="1" x14ac:dyDescent="0.55000000000000004">
      <c r="A214" s="2"/>
    </row>
    <row r="215" spans="1:1" s="3" customFormat="1" x14ac:dyDescent="0.55000000000000004">
      <c r="A215" s="2"/>
    </row>
    <row r="216" spans="1:1" s="3" customFormat="1" x14ac:dyDescent="0.55000000000000004">
      <c r="A216" s="2"/>
    </row>
    <row r="217" spans="1:1" s="3" customFormat="1" x14ac:dyDescent="0.55000000000000004">
      <c r="A217" s="2"/>
    </row>
    <row r="218" spans="1:1" s="3" customFormat="1" x14ac:dyDescent="0.55000000000000004">
      <c r="A218" s="2"/>
    </row>
    <row r="219" spans="1:1" s="3" customFormat="1" x14ac:dyDescent="0.55000000000000004">
      <c r="A219" s="2"/>
    </row>
    <row r="220" spans="1:1" s="3" customFormat="1" x14ac:dyDescent="0.55000000000000004">
      <c r="A220" s="2"/>
    </row>
    <row r="221" spans="1:1" s="3" customFormat="1" x14ac:dyDescent="0.55000000000000004">
      <c r="A221" s="2"/>
    </row>
    <row r="222" spans="1:1" s="3" customFormat="1" x14ac:dyDescent="0.55000000000000004">
      <c r="A222" s="2"/>
    </row>
    <row r="223" spans="1:1" s="3" customFormat="1" x14ac:dyDescent="0.55000000000000004">
      <c r="A223" s="2"/>
    </row>
    <row r="224" spans="1:1" s="3" customFormat="1" x14ac:dyDescent="0.55000000000000004">
      <c r="A224" s="2"/>
    </row>
    <row r="225" spans="1:1" s="3" customFormat="1" x14ac:dyDescent="0.55000000000000004">
      <c r="A225" s="2"/>
    </row>
    <row r="226" spans="1:1" s="3" customFormat="1" x14ac:dyDescent="0.55000000000000004">
      <c r="A226" s="2"/>
    </row>
    <row r="227" spans="1:1" s="3" customFormat="1" x14ac:dyDescent="0.55000000000000004">
      <c r="A227" s="2"/>
    </row>
    <row r="228" spans="1:1" s="3" customFormat="1" x14ac:dyDescent="0.55000000000000004">
      <c r="A228" s="2"/>
    </row>
    <row r="229" spans="1:1" s="3" customFormat="1" x14ac:dyDescent="0.55000000000000004">
      <c r="A229" s="2"/>
    </row>
    <row r="230" spans="1:1" s="3" customFormat="1" x14ac:dyDescent="0.55000000000000004">
      <c r="A230" s="2"/>
    </row>
    <row r="231" spans="1:1" s="3" customFormat="1" x14ac:dyDescent="0.55000000000000004">
      <c r="A231" s="2"/>
    </row>
    <row r="232" spans="1:1" s="3" customFormat="1" x14ac:dyDescent="0.55000000000000004">
      <c r="A232" s="2"/>
    </row>
    <row r="233" spans="1:1" s="3" customFormat="1" x14ac:dyDescent="0.55000000000000004">
      <c r="A233" s="2"/>
    </row>
    <row r="234" spans="1:1" s="3" customFormat="1" x14ac:dyDescent="0.55000000000000004">
      <c r="A234" s="2"/>
    </row>
    <row r="235" spans="1:1" s="3" customFormat="1" x14ac:dyDescent="0.55000000000000004">
      <c r="A235" s="2"/>
    </row>
    <row r="236" spans="1:1" s="3" customFormat="1" x14ac:dyDescent="0.55000000000000004">
      <c r="A236" s="2"/>
    </row>
    <row r="237" spans="1:1" s="3" customFormat="1" x14ac:dyDescent="0.55000000000000004">
      <c r="A237" s="2"/>
    </row>
    <row r="238" spans="1:1" s="3" customFormat="1" x14ac:dyDescent="0.55000000000000004">
      <c r="A238" s="2"/>
    </row>
    <row r="239" spans="1:1" s="3" customFormat="1" x14ac:dyDescent="0.55000000000000004">
      <c r="A239" s="2"/>
    </row>
    <row r="240" spans="1:1" s="3" customFormat="1" x14ac:dyDescent="0.55000000000000004">
      <c r="A240" s="2"/>
    </row>
    <row r="241" spans="1:1" s="3" customFormat="1" x14ac:dyDescent="0.55000000000000004">
      <c r="A241" s="2"/>
    </row>
    <row r="242" spans="1:1" s="3" customFormat="1" x14ac:dyDescent="0.55000000000000004">
      <c r="A242" s="2"/>
    </row>
    <row r="243" spans="1:1" s="3" customFormat="1" x14ac:dyDescent="0.55000000000000004">
      <c r="A243" s="2"/>
    </row>
    <row r="244" spans="1:1" s="3" customFormat="1" x14ac:dyDescent="0.55000000000000004">
      <c r="A244" s="2"/>
    </row>
    <row r="245" spans="1:1" s="3" customFormat="1" x14ac:dyDescent="0.55000000000000004">
      <c r="A245" s="2"/>
    </row>
    <row r="246" spans="1:1" s="3" customFormat="1" x14ac:dyDescent="0.55000000000000004">
      <c r="A246" s="2"/>
    </row>
    <row r="247" spans="1:1" s="3" customFormat="1" x14ac:dyDescent="0.55000000000000004">
      <c r="A247" s="2"/>
    </row>
    <row r="248" spans="1:1" s="3" customFormat="1" x14ac:dyDescent="0.55000000000000004">
      <c r="A248" s="2"/>
    </row>
    <row r="249" spans="1:1" s="3" customFormat="1" x14ac:dyDescent="0.55000000000000004">
      <c r="A249" s="2"/>
    </row>
    <row r="250" spans="1:1" s="3" customFormat="1" x14ac:dyDescent="0.55000000000000004">
      <c r="A250" s="2"/>
    </row>
    <row r="251" spans="1:1" s="3" customFormat="1" x14ac:dyDescent="0.55000000000000004">
      <c r="A251" s="2"/>
    </row>
    <row r="252" spans="1:1" s="3" customFormat="1" x14ac:dyDescent="0.55000000000000004">
      <c r="A252" s="2"/>
    </row>
    <row r="253" spans="1:1" s="3" customFormat="1" x14ac:dyDescent="0.55000000000000004">
      <c r="A253" s="2"/>
    </row>
    <row r="254" spans="1:1" s="3" customFormat="1" x14ac:dyDescent="0.55000000000000004">
      <c r="A254" s="2"/>
    </row>
    <row r="255" spans="1:1" s="3" customFormat="1" x14ac:dyDescent="0.55000000000000004">
      <c r="A255" s="2"/>
    </row>
    <row r="256" spans="1:1" s="3" customFormat="1" x14ac:dyDescent="0.55000000000000004">
      <c r="A256" s="2"/>
    </row>
    <row r="257" spans="1:1" s="3" customFormat="1" x14ac:dyDescent="0.55000000000000004">
      <c r="A257" s="2"/>
    </row>
    <row r="258" spans="1:1" s="3" customFormat="1" x14ac:dyDescent="0.55000000000000004">
      <c r="A258" s="2"/>
    </row>
    <row r="259" spans="1:1" s="3" customFormat="1" x14ac:dyDescent="0.55000000000000004">
      <c r="A259" s="2"/>
    </row>
    <row r="260" spans="1:1" s="3" customFormat="1" x14ac:dyDescent="0.55000000000000004">
      <c r="A260" s="2"/>
    </row>
    <row r="261" spans="1:1" s="3" customFormat="1" x14ac:dyDescent="0.55000000000000004">
      <c r="A261" s="2"/>
    </row>
    <row r="262" spans="1:1" s="3" customFormat="1" x14ac:dyDescent="0.55000000000000004">
      <c r="A262" s="2"/>
    </row>
    <row r="263" spans="1:1" s="3" customFormat="1" x14ac:dyDescent="0.55000000000000004">
      <c r="A263" s="2"/>
    </row>
    <row r="264" spans="1:1" s="3" customFormat="1" x14ac:dyDescent="0.55000000000000004">
      <c r="A264" s="2"/>
    </row>
    <row r="265" spans="1:1" s="3" customFormat="1" x14ac:dyDescent="0.55000000000000004">
      <c r="A265" s="2"/>
    </row>
    <row r="266" spans="1:1" s="3" customFormat="1" x14ac:dyDescent="0.55000000000000004">
      <c r="A266" s="2"/>
    </row>
    <row r="267" spans="1:1" s="3" customFormat="1" x14ac:dyDescent="0.55000000000000004">
      <c r="A267" s="2"/>
    </row>
    <row r="268" spans="1:1" s="3" customFormat="1" x14ac:dyDescent="0.55000000000000004">
      <c r="A268" s="2"/>
    </row>
    <row r="269" spans="1:1" s="3" customFormat="1" x14ac:dyDescent="0.55000000000000004">
      <c r="A269" s="2"/>
    </row>
    <row r="270" spans="1:1" s="3" customFormat="1" x14ac:dyDescent="0.55000000000000004">
      <c r="A270" s="2"/>
    </row>
    <row r="271" spans="1:1" s="3" customFormat="1" x14ac:dyDescent="0.55000000000000004">
      <c r="A271" s="2"/>
    </row>
    <row r="272" spans="1:1" s="3" customFormat="1" x14ac:dyDescent="0.55000000000000004">
      <c r="A272" s="2"/>
    </row>
    <row r="273" spans="1:1" s="3" customFormat="1" x14ac:dyDescent="0.55000000000000004">
      <c r="A273" s="2"/>
    </row>
    <row r="274" spans="1:1" s="3" customFormat="1" x14ac:dyDescent="0.55000000000000004">
      <c r="A274" s="2"/>
    </row>
    <row r="275" spans="1:1" s="3" customFormat="1" x14ac:dyDescent="0.55000000000000004">
      <c r="A275" s="2"/>
    </row>
    <row r="276" spans="1:1" s="3" customFormat="1" x14ac:dyDescent="0.55000000000000004">
      <c r="A276" s="2"/>
    </row>
    <row r="277" spans="1:1" s="3" customFormat="1" x14ac:dyDescent="0.55000000000000004">
      <c r="A277" s="2"/>
    </row>
    <row r="278" spans="1:1" s="3" customFormat="1" x14ac:dyDescent="0.55000000000000004">
      <c r="A278" s="2"/>
    </row>
    <row r="279" spans="1:1" s="3" customFormat="1" x14ac:dyDescent="0.55000000000000004">
      <c r="A279" s="2"/>
    </row>
    <row r="280" spans="1:1" s="3" customFormat="1" x14ac:dyDescent="0.55000000000000004">
      <c r="A280" s="2"/>
    </row>
    <row r="281" spans="1:1" s="3" customFormat="1" x14ac:dyDescent="0.55000000000000004">
      <c r="A281" s="2"/>
    </row>
    <row r="282" spans="1:1" s="3" customFormat="1" x14ac:dyDescent="0.55000000000000004">
      <c r="A282" s="2"/>
    </row>
    <row r="283" spans="1:1" s="3" customFormat="1" x14ac:dyDescent="0.55000000000000004">
      <c r="A283" s="2"/>
    </row>
    <row r="284" spans="1:1" s="3" customFormat="1" x14ac:dyDescent="0.55000000000000004">
      <c r="A284" s="2"/>
    </row>
    <row r="285" spans="1:1" s="3" customFormat="1" x14ac:dyDescent="0.55000000000000004">
      <c r="A285" s="2"/>
    </row>
    <row r="286" spans="1:1" s="3" customFormat="1" x14ac:dyDescent="0.55000000000000004">
      <c r="A286" s="2"/>
    </row>
    <row r="287" spans="1:1" s="3" customFormat="1" x14ac:dyDescent="0.55000000000000004">
      <c r="A287" s="2"/>
    </row>
    <row r="288" spans="1:1" s="3" customFormat="1" x14ac:dyDescent="0.55000000000000004">
      <c r="A288" s="2"/>
    </row>
    <row r="289" spans="1:1" s="3" customFormat="1" x14ac:dyDescent="0.55000000000000004">
      <c r="A289" s="2"/>
    </row>
    <row r="290" spans="1:1" s="3" customFormat="1" x14ac:dyDescent="0.55000000000000004">
      <c r="A290" s="2"/>
    </row>
    <row r="291" spans="1:1" s="3" customFormat="1" x14ac:dyDescent="0.55000000000000004">
      <c r="A291" s="2"/>
    </row>
    <row r="292" spans="1:1" s="3" customFormat="1" x14ac:dyDescent="0.55000000000000004">
      <c r="A292" s="2"/>
    </row>
    <row r="293" spans="1:1" s="3" customFormat="1" x14ac:dyDescent="0.55000000000000004">
      <c r="A293" s="2"/>
    </row>
    <row r="294" spans="1:1" s="3" customFormat="1" x14ac:dyDescent="0.55000000000000004">
      <c r="A294" s="2"/>
    </row>
    <row r="295" spans="1:1" s="3" customFormat="1" x14ac:dyDescent="0.55000000000000004">
      <c r="A295" s="2"/>
    </row>
    <row r="296" spans="1:1" s="3" customFormat="1" x14ac:dyDescent="0.55000000000000004">
      <c r="A296" s="2"/>
    </row>
    <row r="297" spans="1:1" s="3" customFormat="1" x14ac:dyDescent="0.55000000000000004">
      <c r="A297" s="2"/>
    </row>
    <row r="298" spans="1:1" s="3" customFormat="1" x14ac:dyDescent="0.55000000000000004">
      <c r="A298" s="2"/>
    </row>
    <row r="299" spans="1:1" s="3" customFormat="1" x14ac:dyDescent="0.55000000000000004">
      <c r="A299" s="2"/>
    </row>
    <row r="300" spans="1:1" s="3" customFormat="1" x14ac:dyDescent="0.55000000000000004">
      <c r="A300" s="2"/>
    </row>
    <row r="301" spans="1:1" s="3" customFormat="1" x14ac:dyDescent="0.55000000000000004">
      <c r="A301" s="2"/>
    </row>
    <row r="302" spans="1:1" s="3" customFormat="1" x14ac:dyDescent="0.55000000000000004">
      <c r="A302" s="2"/>
    </row>
    <row r="303" spans="1:1" s="3" customFormat="1" x14ac:dyDescent="0.55000000000000004">
      <c r="A303" s="2"/>
    </row>
    <row r="304" spans="1:1" s="3" customFormat="1" x14ac:dyDescent="0.55000000000000004">
      <c r="A304" s="2"/>
    </row>
    <row r="305" spans="1:1" s="3" customFormat="1" x14ac:dyDescent="0.55000000000000004">
      <c r="A305" s="2"/>
    </row>
    <row r="306" spans="1:1" s="3" customFormat="1" x14ac:dyDescent="0.55000000000000004">
      <c r="A306" s="2"/>
    </row>
    <row r="307" spans="1:1" s="3" customFormat="1" x14ac:dyDescent="0.55000000000000004">
      <c r="A307" s="2"/>
    </row>
    <row r="308" spans="1:1" s="3" customFormat="1" x14ac:dyDescent="0.55000000000000004">
      <c r="A308" s="2"/>
    </row>
    <row r="309" spans="1:1" s="3" customFormat="1" x14ac:dyDescent="0.55000000000000004">
      <c r="A309" s="2"/>
    </row>
    <row r="310" spans="1:1" s="3" customFormat="1" x14ac:dyDescent="0.55000000000000004">
      <c r="A310" s="2"/>
    </row>
    <row r="311" spans="1:1" s="3" customFormat="1" x14ac:dyDescent="0.55000000000000004">
      <c r="A311" s="2"/>
    </row>
    <row r="312" spans="1:1" s="3" customFormat="1" x14ac:dyDescent="0.55000000000000004">
      <c r="A312" s="2"/>
    </row>
    <row r="313" spans="1:1" s="3" customFormat="1" x14ac:dyDescent="0.55000000000000004">
      <c r="A313" s="2"/>
    </row>
    <row r="314" spans="1:1" s="3" customFormat="1" x14ac:dyDescent="0.55000000000000004">
      <c r="A314" s="2"/>
    </row>
    <row r="315" spans="1:1" s="3" customFormat="1" x14ac:dyDescent="0.55000000000000004">
      <c r="A315" s="2"/>
    </row>
    <row r="316" spans="1:1" s="3" customFormat="1" x14ac:dyDescent="0.55000000000000004">
      <c r="A316" s="2"/>
    </row>
    <row r="317" spans="1:1" s="3" customFormat="1" x14ac:dyDescent="0.55000000000000004">
      <c r="A317" s="2"/>
    </row>
    <row r="318" spans="1:1" s="3" customFormat="1" x14ac:dyDescent="0.55000000000000004">
      <c r="A318" s="2"/>
    </row>
    <row r="319" spans="1:1" s="3" customFormat="1" x14ac:dyDescent="0.55000000000000004">
      <c r="A319" s="2"/>
    </row>
    <row r="320" spans="1:1" s="3" customFormat="1" x14ac:dyDescent="0.55000000000000004">
      <c r="A320" s="2"/>
    </row>
    <row r="321" spans="1:1" s="3" customFormat="1" x14ac:dyDescent="0.55000000000000004">
      <c r="A321" s="2"/>
    </row>
    <row r="322" spans="1:1" s="3" customFormat="1" x14ac:dyDescent="0.55000000000000004">
      <c r="A322" s="2"/>
    </row>
    <row r="323" spans="1:1" s="3" customFormat="1" x14ac:dyDescent="0.55000000000000004">
      <c r="A323" s="2"/>
    </row>
    <row r="324" spans="1:1" s="3" customFormat="1" x14ac:dyDescent="0.55000000000000004">
      <c r="A324" s="2"/>
    </row>
    <row r="325" spans="1:1" s="3" customFormat="1" x14ac:dyDescent="0.55000000000000004">
      <c r="A325" s="2"/>
    </row>
    <row r="326" spans="1:1" s="3" customFormat="1" x14ac:dyDescent="0.55000000000000004">
      <c r="A326" s="2"/>
    </row>
    <row r="327" spans="1:1" s="3" customFormat="1" x14ac:dyDescent="0.55000000000000004">
      <c r="A327" s="2"/>
    </row>
    <row r="328" spans="1:1" s="3" customFormat="1" x14ac:dyDescent="0.55000000000000004">
      <c r="A328" s="2"/>
    </row>
    <row r="329" spans="1:1" s="3" customFormat="1" x14ac:dyDescent="0.55000000000000004">
      <c r="A329" s="2"/>
    </row>
    <row r="330" spans="1:1" s="3" customFormat="1" x14ac:dyDescent="0.55000000000000004">
      <c r="A330" s="2"/>
    </row>
    <row r="331" spans="1:1" s="3" customFormat="1" x14ac:dyDescent="0.55000000000000004">
      <c r="A331" s="2"/>
    </row>
    <row r="332" spans="1:1" s="3" customFormat="1" x14ac:dyDescent="0.55000000000000004">
      <c r="A332" s="2"/>
    </row>
    <row r="333" spans="1:1" s="3" customFormat="1" x14ac:dyDescent="0.55000000000000004">
      <c r="A333" s="2"/>
    </row>
    <row r="334" spans="1:1" s="3" customFormat="1" x14ac:dyDescent="0.55000000000000004">
      <c r="A334" s="2"/>
    </row>
    <row r="335" spans="1:1" s="3" customFormat="1" x14ac:dyDescent="0.55000000000000004">
      <c r="A335" s="2"/>
    </row>
    <row r="336" spans="1:1" s="3" customFormat="1" x14ac:dyDescent="0.55000000000000004">
      <c r="A336" s="2"/>
    </row>
    <row r="337" spans="1:1" s="3" customFormat="1" x14ac:dyDescent="0.55000000000000004">
      <c r="A337" s="2"/>
    </row>
    <row r="338" spans="1:1" s="3" customFormat="1" x14ac:dyDescent="0.55000000000000004">
      <c r="A338" s="2"/>
    </row>
    <row r="339" spans="1:1" s="3" customFormat="1" x14ac:dyDescent="0.55000000000000004">
      <c r="A339" s="2"/>
    </row>
    <row r="340" spans="1:1" s="3" customFormat="1" x14ac:dyDescent="0.55000000000000004">
      <c r="A340" s="2"/>
    </row>
    <row r="341" spans="1:1" s="3" customFormat="1" x14ac:dyDescent="0.55000000000000004">
      <c r="A341" s="2"/>
    </row>
    <row r="342" spans="1:1" s="3" customFormat="1" x14ac:dyDescent="0.55000000000000004">
      <c r="A342" s="2"/>
    </row>
    <row r="343" spans="1:1" s="3" customFormat="1" x14ac:dyDescent="0.55000000000000004">
      <c r="A343" s="2"/>
    </row>
    <row r="344" spans="1:1" s="3" customFormat="1" x14ac:dyDescent="0.55000000000000004">
      <c r="A344" s="2"/>
    </row>
    <row r="345" spans="1:1" s="3" customFormat="1" x14ac:dyDescent="0.55000000000000004">
      <c r="A345" s="2"/>
    </row>
    <row r="346" spans="1:1" s="3" customFormat="1" x14ac:dyDescent="0.55000000000000004">
      <c r="A346" s="2"/>
    </row>
    <row r="347" spans="1:1" s="3" customFormat="1" x14ac:dyDescent="0.55000000000000004">
      <c r="A347" s="2"/>
    </row>
    <row r="348" spans="1:1" s="3" customFormat="1" x14ac:dyDescent="0.55000000000000004">
      <c r="A348" s="2"/>
    </row>
    <row r="349" spans="1:1" s="3" customFormat="1" x14ac:dyDescent="0.55000000000000004">
      <c r="A349" s="2"/>
    </row>
    <row r="350" spans="1:1" s="3" customFormat="1" x14ac:dyDescent="0.55000000000000004">
      <c r="A350" s="2"/>
    </row>
    <row r="351" spans="1:1" s="3" customFormat="1" x14ac:dyDescent="0.55000000000000004">
      <c r="A351" s="2"/>
    </row>
    <row r="352" spans="1:1" s="3" customFormat="1" x14ac:dyDescent="0.55000000000000004">
      <c r="A352" s="2"/>
    </row>
    <row r="353" spans="1:1" s="3" customFormat="1" x14ac:dyDescent="0.55000000000000004">
      <c r="A353" s="2"/>
    </row>
    <row r="354" spans="1:1" s="3" customFormat="1" x14ac:dyDescent="0.55000000000000004">
      <c r="A354" s="2"/>
    </row>
    <row r="355" spans="1:1" s="3" customFormat="1" x14ac:dyDescent="0.55000000000000004">
      <c r="A355" s="2"/>
    </row>
    <row r="356" spans="1:1" s="3" customFormat="1" x14ac:dyDescent="0.55000000000000004">
      <c r="A356" s="2"/>
    </row>
    <row r="357" spans="1:1" s="3" customFormat="1" x14ac:dyDescent="0.55000000000000004">
      <c r="A357" s="2"/>
    </row>
    <row r="358" spans="1:1" s="3" customFormat="1" x14ac:dyDescent="0.55000000000000004">
      <c r="A358" s="2"/>
    </row>
    <row r="359" spans="1:1" s="3" customFormat="1" x14ac:dyDescent="0.55000000000000004">
      <c r="A359" s="2"/>
    </row>
    <row r="360" spans="1:1" s="3" customFormat="1" x14ac:dyDescent="0.55000000000000004">
      <c r="A360" s="2"/>
    </row>
    <row r="361" spans="1:1" s="3" customFormat="1" x14ac:dyDescent="0.55000000000000004">
      <c r="A361" s="2"/>
    </row>
    <row r="362" spans="1:1" s="3" customFormat="1" x14ac:dyDescent="0.55000000000000004">
      <c r="A362" s="2"/>
    </row>
    <row r="363" spans="1:1" s="3" customFormat="1" x14ac:dyDescent="0.55000000000000004">
      <c r="A363" s="2"/>
    </row>
    <row r="364" spans="1:1" s="3" customFormat="1" x14ac:dyDescent="0.55000000000000004">
      <c r="A364" s="2"/>
    </row>
    <row r="365" spans="1:1" s="3" customFormat="1" x14ac:dyDescent="0.55000000000000004">
      <c r="A365" s="2"/>
    </row>
    <row r="366" spans="1:1" s="3" customFormat="1" x14ac:dyDescent="0.55000000000000004">
      <c r="A366" s="2"/>
    </row>
    <row r="367" spans="1:1" s="3" customFormat="1" x14ac:dyDescent="0.55000000000000004">
      <c r="A367" s="2"/>
    </row>
    <row r="368" spans="1:1" s="3" customFormat="1" x14ac:dyDescent="0.55000000000000004">
      <c r="A368" s="2"/>
    </row>
    <row r="369" spans="1:1" s="3" customFormat="1" x14ac:dyDescent="0.55000000000000004">
      <c r="A369" s="2"/>
    </row>
    <row r="370" spans="1:1" s="3" customFormat="1" x14ac:dyDescent="0.55000000000000004">
      <c r="A370" s="2"/>
    </row>
    <row r="371" spans="1:1" s="3" customFormat="1" x14ac:dyDescent="0.55000000000000004">
      <c r="A371" s="2"/>
    </row>
    <row r="372" spans="1:1" s="3" customFormat="1" x14ac:dyDescent="0.55000000000000004">
      <c r="A372" s="2"/>
    </row>
    <row r="373" spans="1:1" s="3" customFormat="1" x14ac:dyDescent="0.55000000000000004">
      <c r="A373" s="2"/>
    </row>
    <row r="374" spans="1:1" s="3" customFormat="1" x14ac:dyDescent="0.55000000000000004">
      <c r="A374" s="2"/>
    </row>
    <row r="375" spans="1:1" s="3" customFormat="1" x14ac:dyDescent="0.55000000000000004">
      <c r="A375" s="2"/>
    </row>
    <row r="376" spans="1:1" s="3" customFormat="1" x14ac:dyDescent="0.55000000000000004">
      <c r="A376" s="2"/>
    </row>
    <row r="377" spans="1:1" s="3" customFormat="1" x14ac:dyDescent="0.55000000000000004">
      <c r="A377" s="2"/>
    </row>
    <row r="378" spans="1:1" s="3" customFormat="1" x14ac:dyDescent="0.55000000000000004">
      <c r="A378" s="2"/>
    </row>
    <row r="379" spans="1:1" s="3" customFormat="1" x14ac:dyDescent="0.55000000000000004">
      <c r="A379" s="2"/>
    </row>
    <row r="380" spans="1:1" s="3" customFormat="1" x14ac:dyDescent="0.55000000000000004">
      <c r="A380" s="2"/>
    </row>
    <row r="381" spans="1:1" s="3" customFormat="1" x14ac:dyDescent="0.55000000000000004">
      <c r="A381" s="2"/>
    </row>
    <row r="382" spans="1:1" s="3" customFormat="1" x14ac:dyDescent="0.55000000000000004">
      <c r="A382" s="2"/>
    </row>
    <row r="383" spans="1:1" s="3" customFormat="1" x14ac:dyDescent="0.55000000000000004">
      <c r="A383" s="2"/>
    </row>
    <row r="384" spans="1:1" s="3" customFormat="1" x14ac:dyDescent="0.55000000000000004">
      <c r="A384" s="2"/>
    </row>
    <row r="385" spans="1:1" s="3" customFormat="1" x14ac:dyDescent="0.55000000000000004">
      <c r="A385" s="2"/>
    </row>
    <row r="386" spans="1:1" s="3" customFormat="1" x14ac:dyDescent="0.55000000000000004">
      <c r="A386" s="2"/>
    </row>
    <row r="387" spans="1:1" s="3" customFormat="1" x14ac:dyDescent="0.55000000000000004">
      <c r="A387" s="2"/>
    </row>
    <row r="388" spans="1:1" s="3" customFormat="1" x14ac:dyDescent="0.55000000000000004">
      <c r="A388" s="2"/>
    </row>
    <row r="389" spans="1:1" s="3" customFormat="1" x14ac:dyDescent="0.55000000000000004">
      <c r="A389" s="2"/>
    </row>
    <row r="390" spans="1:1" s="3" customFormat="1" x14ac:dyDescent="0.55000000000000004">
      <c r="A390" s="2"/>
    </row>
    <row r="391" spans="1:1" s="3" customFormat="1" x14ac:dyDescent="0.55000000000000004">
      <c r="A391" s="2"/>
    </row>
    <row r="392" spans="1:1" s="3" customFormat="1" x14ac:dyDescent="0.55000000000000004">
      <c r="A392" s="2"/>
    </row>
    <row r="393" spans="1:1" s="3" customFormat="1" x14ac:dyDescent="0.55000000000000004">
      <c r="A393" s="2"/>
    </row>
    <row r="394" spans="1:1" s="3" customFormat="1" x14ac:dyDescent="0.55000000000000004">
      <c r="A394" s="2"/>
    </row>
    <row r="395" spans="1:1" s="3" customFormat="1" x14ac:dyDescent="0.55000000000000004">
      <c r="A395" s="2"/>
    </row>
    <row r="396" spans="1:1" s="3" customFormat="1" x14ac:dyDescent="0.55000000000000004">
      <c r="A396" s="2"/>
    </row>
    <row r="397" spans="1:1" s="3" customFormat="1" x14ac:dyDescent="0.55000000000000004">
      <c r="A397" s="2"/>
    </row>
    <row r="398" spans="1:1" s="3" customFormat="1" x14ac:dyDescent="0.55000000000000004">
      <c r="A398" s="2"/>
    </row>
    <row r="399" spans="1:1" s="3" customFormat="1" x14ac:dyDescent="0.55000000000000004">
      <c r="A399" s="2"/>
    </row>
    <row r="400" spans="1:1" s="3" customFormat="1" x14ac:dyDescent="0.55000000000000004">
      <c r="A400" s="2"/>
    </row>
    <row r="401" spans="1:1" s="3" customFormat="1" x14ac:dyDescent="0.55000000000000004">
      <c r="A401" s="2"/>
    </row>
    <row r="402" spans="1:1" s="3" customFormat="1" x14ac:dyDescent="0.55000000000000004">
      <c r="A402" s="2"/>
    </row>
    <row r="403" spans="1:1" s="3" customFormat="1" x14ac:dyDescent="0.55000000000000004">
      <c r="A403" s="2"/>
    </row>
    <row r="404" spans="1:1" s="3" customFormat="1" x14ac:dyDescent="0.55000000000000004">
      <c r="A404" s="2"/>
    </row>
    <row r="405" spans="1:1" s="3" customFormat="1" x14ac:dyDescent="0.55000000000000004">
      <c r="A405" s="2"/>
    </row>
    <row r="406" spans="1:1" s="3" customFormat="1" x14ac:dyDescent="0.55000000000000004">
      <c r="A406" s="2"/>
    </row>
    <row r="407" spans="1:1" s="3" customFormat="1" x14ac:dyDescent="0.55000000000000004">
      <c r="A407" s="2"/>
    </row>
    <row r="408" spans="1:1" s="3" customFormat="1" x14ac:dyDescent="0.55000000000000004">
      <c r="A408" s="2"/>
    </row>
    <row r="409" spans="1:1" s="3" customFormat="1" x14ac:dyDescent="0.55000000000000004">
      <c r="A409" s="2"/>
    </row>
    <row r="410" spans="1:1" s="3" customFormat="1" x14ac:dyDescent="0.55000000000000004">
      <c r="A410" s="2"/>
    </row>
    <row r="411" spans="1:1" s="3" customFormat="1" x14ac:dyDescent="0.55000000000000004">
      <c r="A411" s="2"/>
    </row>
    <row r="412" spans="1:1" s="3" customFormat="1" x14ac:dyDescent="0.55000000000000004">
      <c r="A412" s="2"/>
    </row>
    <row r="413" spans="1:1" s="3" customFormat="1" x14ac:dyDescent="0.55000000000000004">
      <c r="A413" s="2"/>
    </row>
    <row r="414" spans="1:1" s="3" customFormat="1" x14ac:dyDescent="0.55000000000000004">
      <c r="A414" s="2"/>
    </row>
    <row r="415" spans="1:1" s="3" customFormat="1" x14ac:dyDescent="0.55000000000000004">
      <c r="A415" s="2"/>
    </row>
    <row r="416" spans="1:1" s="3" customFormat="1" x14ac:dyDescent="0.55000000000000004">
      <c r="A416" s="2"/>
    </row>
    <row r="417" spans="1:1" s="3" customFormat="1" x14ac:dyDescent="0.55000000000000004">
      <c r="A417" s="2"/>
    </row>
    <row r="418" spans="1:1" s="3" customFormat="1" x14ac:dyDescent="0.55000000000000004">
      <c r="A418" s="2"/>
    </row>
    <row r="419" spans="1:1" s="3" customFormat="1" x14ac:dyDescent="0.55000000000000004">
      <c r="A419" s="2"/>
    </row>
    <row r="420" spans="1:1" s="3" customFormat="1" x14ac:dyDescent="0.55000000000000004">
      <c r="A420" s="2"/>
    </row>
    <row r="421" spans="1:1" s="3" customFormat="1" x14ac:dyDescent="0.55000000000000004">
      <c r="A421" s="2"/>
    </row>
    <row r="422" spans="1:1" s="3" customFormat="1" x14ac:dyDescent="0.55000000000000004">
      <c r="A422" s="2"/>
    </row>
    <row r="423" spans="1:1" s="3" customFormat="1" x14ac:dyDescent="0.55000000000000004">
      <c r="A423" s="2"/>
    </row>
    <row r="424" spans="1:1" s="3" customFormat="1" x14ac:dyDescent="0.55000000000000004">
      <c r="A424" s="2"/>
    </row>
    <row r="425" spans="1:1" s="3" customFormat="1" x14ac:dyDescent="0.55000000000000004">
      <c r="A425" s="2"/>
    </row>
    <row r="426" spans="1:1" s="3" customFormat="1" x14ac:dyDescent="0.55000000000000004">
      <c r="A426" s="2"/>
    </row>
    <row r="427" spans="1:1" s="3" customFormat="1" x14ac:dyDescent="0.55000000000000004">
      <c r="A427" s="2"/>
    </row>
    <row r="428" spans="1:1" s="3" customFormat="1" x14ac:dyDescent="0.55000000000000004">
      <c r="A428" s="2"/>
    </row>
    <row r="429" spans="1:1" s="3" customFormat="1" x14ac:dyDescent="0.55000000000000004">
      <c r="A429" s="2"/>
    </row>
    <row r="430" spans="1:1" s="3" customFormat="1" x14ac:dyDescent="0.55000000000000004">
      <c r="A430" s="2"/>
    </row>
    <row r="431" spans="1:1" s="3" customFormat="1" x14ac:dyDescent="0.55000000000000004">
      <c r="A431" s="2"/>
    </row>
    <row r="432" spans="1:1" s="3" customFormat="1" x14ac:dyDescent="0.55000000000000004">
      <c r="A432" s="2"/>
    </row>
    <row r="433" spans="1:1" s="3" customFormat="1" x14ac:dyDescent="0.55000000000000004">
      <c r="A433" s="2"/>
    </row>
    <row r="434" spans="1:1" s="3" customFormat="1" x14ac:dyDescent="0.55000000000000004">
      <c r="A434" s="2"/>
    </row>
    <row r="435" spans="1:1" s="3" customFormat="1" x14ac:dyDescent="0.55000000000000004">
      <c r="A435" s="2"/>
    </row>
    <row r="436" spans="1:1" s="3" customFormat="1" x14ac:dyDescent="0.55000000000000004">
      <c r="A436" s="2"/>
    </row>
    <row r="437" spans="1:1" s="3" customFormat="1" x14ac:dyDescent="0.55000000000000004">
      <c r="A437" s="2"/>
    </row>
    <row r="438" spans="1:1" s="3" customFormat="1" x14ac:dyDescent="0.55000000000000004">
      <c r="A438" s="2"/>
    </row>
    <row r="439" spans="1:1" s="3" customFormat="1" x14ac:dyDescent="0.55000000000000004">
      <c r="A439" s="2"/>
    </row>
    <row r="440" spans="1:1" s="3" customFormat="1" x14ac:dyDescent="0.55000000000000004">
      <c r="A440" s="2"/>
    </row>
    <row r="441" spans="1:1" s="3" customFormat="1" x14ac:dyDescent="0.55000000000000004">
      <c r="A441" s="2"/>
    </row>
    <row r="442" spans="1:1" s="3" customFormat="1" x14ac:dyDescent="0.55000000000000004">
      <c r="A442" s="2"/>
    </row>
    <row r="443" spans="1:1" s="3" customFormat="1" x14ac:dyDescent="0.55000000000000004">
      <c r="A443" s="2"/>
    </row>
    <row r="444" spans="1:1" s="3" customFormat="1" x14ac:dyDescent="0.55000000000000004">
      <c r="A444" s="2"/>
    </row>
    <row r="445" spans="1:1" s="3" customFormat="1" x14ac:dyDescent="0.55000000000000004">
      <c r="A445" s="2"/>
    </row>
    <row r="446" spans="1:1" s="3" customFormat="1" x14ac:dyDescent="0.55000000000000004">
      <c r="A446" s="2"/>
    </row>
    <row r="447" spans="1:1" s="3" customFormat="1" x14ac:dyDescent="0.55000000000000004">
      <c r="A447" s="2"/>
    </row>
    <row r="448" spans="1:1" s="3" customFormat="1" x14ac:dyDescent="0.55000000000000004">
      <c r="A448" s="2"/>
    </row>
    <row r="449" spans="1:1" s="3" customFormat="1" x14ac:dyDescent="0.55000000000000004">
      <c r="A449" s="2"/>
    </row>
    <row r="450" spans="1:1" s="3" customFormat="1" x14ac:dyDescent="0.55000000000000004">
      <c r="A450" s="2"/>
    </row>
    <row r="451" spans="1:1" s="3" customFormat="1" x14ac:dyDescent="0.55000000000000004">
      <c r="A451" s="2"/>
    </row>
    <row r="452" spans="1:1" s="3" customFormat="1" x14ac:dyDescent="0.55000000000000004">
      <c r="A452" s="2"/>
    </row>
    <row r="453" spans="1:1" s="3" customFormat="1" x14ac:dyDescent="0.55000000000000004">
      <c r="A453" s="2"/>
    </row>
    <row r="454" spans="1:1" s="3" customFormat="1" x14ac:dyDescent="0.55000000000000004">
      <c r="A454" s="2"/>
    </row>
    <row r="455" spans="1:1" s="3" customFormat="1" x14ac:dyDescent="0.55000000000000004">
      <c r="A455" s="2"/>
    </row>
    <row r="456" spans="1:1" s="3" customFormat="1" x14ac:dyDescent="0.55000000000000004">
      <c r="A456" s="2"/>
    </row>
    <row r="457" spans="1:1" s="3" customFormat="1" x14ac:dyDescent="0.55000000000000004">
      <c r="A457" s="2"/>
    </row>
    <row r="458" spans="1:1" s="3" customFormat="1" x14ac:dyDescent="0.55000000000000004">
      <c r="A458" s="2"/>
    </row>
    <row r="459" spans="1:1" s="3" customFormat="1" x14ac:dyDescent="0.55000000000000004">
      <c r="A459" s="2"/>
    </row>
    <row r="460" spans="1:1" s="3" customFormat="1" x14ac:dyDescent="0.55000000000000004">
      <c r="A460" s="2"/>
    </row>
    <row r="461" spans="1:1" s="3" customFormat="1" x14ac:dyDescent="0.55000000000000004">
      <c r="A461" s="2"/>
    </row>
    <row r="462" spans="1:1" s="3" customFormat="1" x14ac:dyDescent="0.55000000000000004">
      <c r="A462" s="2"/>
    </row>
    <row r="463" spans="1:1" s="3" customFormat="1" x14ac:dyDescent="0.55000000000000004">
      <c r="A463" s="2"/>
    </row>
    <row r="464" spans="1:1" s="3" customFormat="1" x14ac:dyDescent="0.55000000000000004">
      <c r="A464" s="2"/>
    </row>
    <row r="465" spans="1:1" s="3" customFormat="1" x14ac:dyDescent="0.55000000000000004">
      <c r="A465" s="2"/>
    </row>
    <row r="466" spans="1:1" s="3" customFormat="1" x14ac:dyDescent="0.55000000000000004">
      <c r="A466" s="2"/>
    </row>
    <row r="467" spans="1:1" s="3" customFormat="1" x14ac:dyDescent="0.55000000000000004">
      <c r="A467" s="2"/>
    </row>
    <row r="468" spans="1:1" s="3" customFormat="1" x14ac:dyDescent="0.55000000000000004">
      <c r="A468" s="2"/>
    </row>
    <row r="469" spans="1:1" s="3" customFormat="1" x14ac:dyDescent="0.55000000000000004">
      <c r="A469" s="2"/>
    </row>
    <row r="470" spans="1:1" s="3" customFormat="1" x14ac:dyDescent="0.55000000000000004">
      <c r="A470" s="2"/>
    </row>
    <row r="471" spans="1:1" s="3" customFormat="1" x14ac:dyDescent="0.55000000000000004">
      <c r="A471" s="2"/>
    </row>
    <row r="472" spans="1:1" s="3" customFormat="1" x14ac:dyDescent="0.55000000000000004">
      <c r="A472" s="2"/>
    </row>
    <row r="473" spans="1:1" s="3" customFormat="1" x14ac:dyDescent="0.55000000000000004">
      <c r="A473" s="2"/>
    </row>
    <row r="474" spans="1:1" s="3" customFormat="1" x14ac:dyDescent="0.55000000000000004">
      <c r="A474" s="2"/>
    </row>
    <row r="475" spans="1:1" s="3" customFormat="1" x14ac:dyDescent="0.55000000000000004">
      <c r="A475" s="2"/>
    </row>
    <row r="476" spans="1:1" s="3" customFormat="1" x14ac:dyDescent="0.55000000000000004">
      <c r="A476" s="2"/>
    </row>
    <row r="477" spans="1:1" s="3" customFormat="1" x14ac:dyDescent="0.55000000000000004">
      <c r="A477" s="2"/>
    </row>
    <row r="478" spans="1:1" s="3" customFormat="1" x14ac:dyDescent="0.55000000000000004">
      <c r="A478" s="2"/>
    </row>
    <row r="479" spans="1:1" s="3" customFormat="1" x14ac:dyDescent="0.55000000000000004">
      <c r="A479" s="2"/>
    </row>
    <row r="480" spans="1:1" s="3" customFormat="1" x14ac:dyDescent="0.55000000000000004">
      <c r="A480" s="2"/>
    </row>
    <row r="481" spans="1:1" s="3" customFormat="1" x14ac:dyDescent="0.55000000000000004">
      <c r="A481" s="2"/>
    </row>
    <row r="482" spans="1:1" s="3" customFormat="1" x14ac:dyDescent="0.55000000000000004">
      <c r="A482" s="2"/>
    </row>
    <row r="483" spans="1:1" s="3" customFormat="1" x14ac:dyDescent="0.55000000000000004">
      <c r="A483" s="2"/>
    </row>
    <row r="484" spans="1:1" s="3" customFormat="1" x14ac:dyDescent="0.55000000000000004">
      <c r="A484" s="2"/>
    </row>
    <row r="485" spans="1:1" s="3" customFormat="1" x14ac:dyDescent="0.55000000000000004">
      <c r="A485" s="2"/>
    </row>
    <row r="486" spans="1:1" s="3" customFormat="1" x14ac:dyDescent="0.55000000000000004">
      <c r="A486" s="2"/>
    </row>
    <row r="487" spans="1:1" s="3" customFormat="1" x14ac:dyDescent="0.55000000000000004">
      <c r="A487" s="2"/>
    </row>
    <row r="488" spans="1:1" s="3" customFormat="1" x14ac:dyDescent="0.55000000000000004">
      <c r="A488" s="2"/>
    </row>
    <row r="489" spans="1:1" s="3" customFormat="1" x14ac:dyDescent="0.55000000000000004">
      <c r="A489" s="2"/>
    </row>
    <row r="490" spans="1:1" s="3" customFormat="1" x14ac:dyDescent="0.55000000000000004">
      <c r="A490" s="2"/>
    </row>
    <row r="491" spans="1:1" s="3" customFormat="1" x14ac:dyDescent="0.55000000000000004">
      <c r="A491" s="2"/>
    </row>
    <row r="492" spans="1:1" s="3" customFormat="1" x14ac:dyDescent="0.55000000000000004">
      <c r="A492" s="2"/>
    </row>
    <row r="493" spans="1:1" s="3" customFormat="1" x14ac:dyDescent="0.55000000000000004">
      <c r="A493" s="2"/>
    </row>
    <row r="494" spans="1:1" s="3" customFormat="1" x14ac:dyDescent="0.55000000000000004">
      <c r="A494" s="2"/>
    </row>
    <row r="495" spans="1:1" s="3" customFormat="1" x14ac:dyDescent="0.55000000000000004">
      <c r="A495" s="2"/>
    </row>
    <row r="496" spans="1:1" s="3" customFormat="1" x14ac:dyDescent="0.55000000000000004">
      <c r="A496" s="2"/>
    </row>
    <row r="497" spans="1:1" s="3" customFormat="1" x14ac:dyDescent="0.55000000000000004">
      <c r="A497" s="2"/>
    </row>
    <row r="498" spans="1:1" s="3" customFormat="1" x14ac:dyDescent="0.55000000000000004">
      <c r="A498" s="2"/>
    </row>
    <row r="499" spans="1:1" s="3" customFormat="1" x14ac:dyDescent="0.55000000000000004">
      <c r="A499" s="2"/>
    </row>
    <row r="500" spans="1:1" s="3" customFormat="1" x14ac:dyDescent="0.55000000000000004">
      <c r="A500" s="2"/>
    </row>
    <row r="501" spans="1:1" s="3" customFormat="1" x14ac:dyDescent="0.55000000000000004">
      <c r="A501" s="2"/>
    </row>
    <row r="502" spans="1:1" s="3" customFormat="1" x14ac:dyDescent="0.55000000000000004">
      <c r="A502" s="2"/>
    </row>
    <row r="503" spans="1:1" s="3" customFormat="1" x14ac:dyDescent="0.55000000000000004">
      <c r="A503" s="2"/>
    </row>
    <row r="504" spans="1:1" s="3" customFormat="1" x14ac:dyDescent="0.55000000000000004">
      <c r="A504" s="2"/>
    </row>
    <row r="505" spans="1:1" s="3" customFormat="1" x14ac:dyDescent="0.55000000000000004">
      <c r="A505" s="2"/>
    </row>
    <row r="506" spans="1:1" s="3" customFormat="1" x14ac:dyDescent="0.55000000000000004">
      <c r="A506" s="2"/>
    </row>
    <row r="507" spans="1:1" s="3" customFormat="1" x14ac:dyDescent="0.55000000000000004">
      <c r="A507" s="2"/>
    </row>
    <row r="508" spans="1:1" s="3" customFormat="1" x14ac:dyDescent="0.55000000000000004">
      <c r="A508" s="2"/>
    </row>
    <row r="509" spans="1:1" s="3" customFormat="1" x14ac:dyDescent="0.55000000000000004">
      <c r="A509" s="2"/>
    </row>
    <row r="510" spans="1:1" s="3" customFormat="1" x14ac:dyDescent="0.55000000000000004">
      <c r="A510" s="2"/>
    </row>
    <row r="511" spans="1:1" s="3" customFormat="1" x14ac:dyDescent="0.55000000000000004">
      <c r="A511" s="2"/>
    </row>
    <row r="512" spans="1:1" s="3" customFormat="1" x14ac:dyDescent="0.55000000000000004">
      <c r="A512" s="2"/>
    </row>
    <row r="513" spans="1:1" s="3" customFormat="1" x14ac:dyDescent="0.55000000000000004">
      <c r="A513" s="2"/>
    </row>
    <row r="514" spans="1:1" s="3" customFormat="1" x14ac:dyDescent="0.55000000000000004">
      <c r="A514" s="2"/>
    </row>
    <row r="515" spans="1:1" s="3" customFormat="1" x14ac:dyDescent="0.55000000000000004">
      <c r="A515" s="2"/>
    </row>
    <row r="516" spans="1:1" s="3" customFormat="1" x14ac:dyDescent="0.55000000000000004">
      <c r="A516" s="2"/>
    </row>
    <row r="517" spans="1:1" s="3" customFormat="1" x14ac:dyDescent="0.55000000000000004">
      <c r="A517" s="2"/>
    </row>
    <row r="518" spans="1:1" s="3" customFormat="1" x14ac:dyDescent="0.55000000000000004">
      <c r="A518" s="2"/>
    </row>
    <row r="519" spans="1:1" s="3" customFormat="1" x14ac:dyDescent="0.55000000000000004">
      <c r="A519" s="2"/>
    </row>
    <row r="520" spans="1:1" s="3" customFormat="1" x14ac:dyDescent="0.55000000000000004">
      <c r="A520" s="2"/>
    </row>
    <row r="521" spans="1:1" s="3" customFormat="1" x14ac:dyDescent="0.55000000000000004">
      <c r="A521" s="2"/>
    </row>
    <row r="522" spans="1:1" s="3" customFormat="1" x14ac:dyDescent="0.55000000000000004">
      <c r="A522" s="2"/>
    </row>
    <row r="523" spans="1:1" s="3" customFormat="1" x14ac:dyDescent="0.55000000000000004">
      <c r="A523" s="2"/>
    </row>
    <row r="524" spans="1:1" s="3" customFormat="1" x14ac:dyDescent="0.55000000000000004">
      <c r="A524" s="2"/>
    </row>
    <row r="525" spans="1:1" s="3" customFormat="1" x14ac:dyDescent="0.55000000000000004">
      <c r="A525" s="2"/>
    </row>
    <row r="526" spans="1:1" s="3" customFormat="1" x14ac:dyDescent="0.55000000000000004">
      <c r="A526" s="2"/>
    </row>
    <row r="527" spans="1:1" s="3" customFormat="1" x14ac:dyDescent="0.55000000000000004">
      <c r="A527" s="2"/>
    </row>
    <row r="528" spans="1:1" s="3" customFormat="1" x14ac:dyDescent="0.55000000000000004">
      <c r="A528" s="2"/>
    </row>
    <row r="529" spans="1:1" s="3" customFormat="1" x14ac:dyDescent="0.55000000000000004">
      <c r="A529" s="2"/>
    </row>
    <row r="530" spans="1:1" s="3" customFormat="1" x14ac:dyDescent="0.55000000000000004">
      <c r="A530" s="2"/>
    </row>
    <row r="531" spans="1:1" s="3" customFormat="1" x14ac:dyDescent="0.55000000000000004">
      <c r="A531" s="2"/>
    </row>
    <row r="532" spans="1:1" s="3" customFormat="1" x14ac:dyDescent="0.55000000000000004">
      <c r="A532" s="2"/>
    </row>
    <row r="533" spans="1:1" s="3" customFormat="1" x14ac:dyDescent="0.55000000000000004">
      <c r="A533" s="2"/>
    </row>
    <row r="534" spans="1:1" s="3" customFormat="1" x14ac:dyDescent="0.55000000000000004">
      <c r="A534" s="2"/>
    </row>
    <row r="535" spans="1:1" s="3" customFormat="1" x14ac:dyDescent="0.55000000000000004">
      <c r="A535" s="2"/>
    </row>
    <row r="536" spans="1:1" s="3" customFormat="1" x14ac:dyDescent="0.55000000000000004">
      <c r="A536" s="2"/>
    </row>
    <row r="537" spans="1:1" s="3" customFormat="1" x14ac:dyDescent="0.55000000000000004">
      <c r="A537" s="2"/>
    </row>
    <row r="538" spans="1:1" s="3" customFormat="1" x14ac:dyDescent="0.55000000000000004">
      <c r="A538" s="2"/>
    </row>
    <row r="539" spans="1:1" s="3" customFormat="1" x14ac:dyDescent="0.55000000000000004">
      <c r="A539" s="2"/>
    </row>
    <row r="540" spans="1:1" s="3" customFormat="1" x14ac:dyDescent="0.55000000000000004">
      <c r="A540" s="2"/>
    </row>
    <row r="541" spans="1:1" s="3" customFormat="1" x14ac:dyDescent="0.55000000000000004">
      <c r="A541" s="2"/>
    </row>
    <row r="542" spans="1:1" s="3" customFormat="1" x14ac:dyDescent="0.55000000000000004">
      <c r="A542" s="2"/>
    </row>
    <row r="543" spans="1:1" s="3" customFormat="1" x14ac:dyDescent="0.55000000000000004">
      <c r="A543" s="2"/>
    </row>
    <row r="544" spans="1:1" s="3" customFormat="1" x14ac:dyDescent="0.55000000000000004">
      <c r="A544" s="2"/>
    </row>
    <row r="545" spans="1:1" s="3" customFormat="1" x14ac:dyDescent="0.55000000000000004">
      <c r="A545" s="2"/>
    </row>
    <row r="546" spans="1:1" s="3" customFormat="1" x14ac:dyDescent="0.55000000000000004">
      <c r="A546" s="2"/>
    </row>
    <row r="547" spans="1:1" s="3" customFormat="1" x14ac:dyDescent="0.55000000000000004">
      <c r="A547" s="2"/>
    </row>
    <row r="548" spans="1:1" s="3" customFormat="1" x14ac:dyDescent="0.55000000000000004">
      <c r="A548" s="2"/>
    </row>
    <row r="549" spans="1:1" s="3" customFormat="1" x14ac:dyDescent="0.55000000000000004">
      <c r="A549" s="2"/>
    </row>
    <row r="550" spans="1:1" s="3" customFormat="1" x14ac:dyDescent="0.55000000000000004">
      <c r="A550" s="2"/>
    </row>
    <row r="551" spans="1:1" s="3" customFormat="1" x14ac:dyDescent="0.55000000000000004">
      <c r="A551" s="2"/>
    </row>
    <row r="552" spans="1:1" s="3" customFormat="1" x14ac:dyDescent="0.55000000000000004">
      <c r="A552" s="2"/>
    </row>
    <row r="553" spans="1:1" s="3" customFormat="1" x14ac:dyDescent="0.55000000000000004">
      <c r="A553" s="2"/>
    </row>
    <row r="554" spans="1:1" s="3" customFormat="1" x14ac:dyDescent="0.55000000000000004">
      <c r="A554" s="2"/>
    </row>
    <row r="555" spans="1:1" s="3" customFormat="1" x14ac:dyDescent="0.55000000000000004">
      <c r="A555" s="2"/>
    </row>
    <row r="556" spans="1:1" s="3" customFormat="1" x14ac:dyDescent="0.55000000000000004">
      <c r="A556" s="2"/>
    </row>
    <row r="557" spans="1:1" s="3" customFormat="1" x14ac:dyDescent="0.55000000000000004">
      <c r="A557" s="2"/>
    </row>
    <row r="558" spans="1:1" s="3" customFormat="1" x14ac:dyDescent="0.55000000000000004">
      <c r="A558" s="2"/>
    </row>
    <row r="559" spans="1:1" s="3" customFormat="1" x14ac:dyDescent="0.55000000000000004">
      <c r="A559" s="2"/>
    </row>
    <row r="560" spans="1:1" s="3" customFormat="1" x14ac:dyDescent="0.55000000000000004">
      <c r="A560" s="2"/>
    </row>
    <row r="561" spans="1:1" s="3" customFormat="1" x14ac:dyDescent="0.55000000000000004">
      <c r="A561" s="2"/>
    </row>
    <row r="562" spans="1:1" s="3" customFormat="1" x14ac:dyDescent="0.55000000000000004">
      <c r="A562" s="2"/>
    </row>
    <row r="563" spans="1:1" s="3" customFormat="1" x14ac:dyDescent="0.55000000000000004">
      <c r="A563" s="2"/>
    </row>
    <row r="564" spans="1:1" s="3" customFormat="1" x14ac:dyDescent="0.55000000000000004">
      <c r="A564" s="2"/>
    </row>
    <row r="565" spans="1:1" s="3" customFormat="1" x14ac:dyDescent="0.55000000000000004">
      <c r="A565" s="2"/>
    </row>
    <row r="566" spans="1:1" s="3" customFormat="1" x14ac:dyDescent="0.55000000000000004">
      <c r="A566" s="2"/>
    </row>
    <row r="567" spans="1:1" s="3" customFormat="1" x14ac:dyDescent="0.55000000000000004">
      <c r="A567" s="2"/>
    </row>
    <row r="568" spans="1:1" s="3" customFormat="1" x14ac:dyDescent="0.55000000000000004">
      <c r="A568" s="2"/>
    </row>
    <row r="569" spans="1:1" s="3" customFormat="1" x14ac:dyDescent="0.55000000000000004">
      <c r="A569" s="2"/>
    </row>
    <row r="570" spans="1:1" s="3" customFormat="1" x14ac:dyDescent="0.55000000000000004">
      <c r="A570" s="2"/>
    </row>
    <row r="571" spans="1:1" s="3" customFormat="1" x14ac:dyDescent="0.55000000000000004">
      <c r="A571" s="2"/>
    </row>
    <row r="572" spans="1:1" s="3" customFormat="1" x14ac:dyDescent="0.55000000000000004">
      <c r="A572" s="2"/>
    </row>
    <row r="573" spans="1:1" s="3" customFormat="1" x14ac:dyDescent="0.55000000000000004">
      <c r="A573" s="2"/>
    </row>
    <row r="574" spans="1:1" s="3" customFormat="1" x14ac:dyDescent="0.55000000000000004">
      <c r="A574" s="2"/>
    </row>
    <row r="575" spans="1:1" s="3" customFormat="1" x14ac:dyDescent="0.55000000000000004">
      <c r="A575" s="2"/>
    </row>
    <row r="576" spans="1:1" s="3" customFormat="1" x14ac:dyDescent="0.55000000000000004">
      <c r="A576" s="2"/>
    </row>
    <row r="577" spans="1:1" s="3" customFormat="1" x14ac:dyDescent="0.55000000000000004">
      <c r="A577" s="2"/>
    </row>
    <row r="578" spans="1:1" s="3" customFormat="1" x14ac:dyDescent="0.55000000000000004">
      <c r="A578" s="2"/>
    </row>
    <row r="579" spans="1:1" s="3" customFormat="1" x14ac:dyDescent="0.55000000000000004">
      <c r="A579" s="2"/>
    </row>
    <row r="580" spans="1:1" s="3" customFormat="1" x14ac:dyDescent="0.55000000000000004">
      <c r="A580" s="2"/>
    </row>
    <row r="581" spans="1:1" s="3" customFormat="1" x14ac:dyDescent="0.55000000000000004">
      <c r="A581" s="2"/>
    </row>
    <row r="582" spans="1:1" s="3" customFormat="1" x14ac:dyDescent="0.55000000000000004">
      <c r="A582" s="2"/>
    </row>
    <row r="583" spans="1:1" s="3" customFormat="1" x14ac:dyDescent="0.55000000000000004">
      <c r="A583" s="2"/>
    </row>
    <row r="584" spans="1:1" s="3" customFormat="1" x14ac:dyDescent="0.55000000000000004">
      <c r="A584" s="2"/>
    </row>
    <row r="585" spans="1:1" s="3" customFormat="1" x14ac:dyDescent="0.55000000000000004">
      <c r="A585" s="2"/>
    </row>
    <row r="586" spans="1:1" s="3" customFormat="1" x14ac:dyDescent="0.55000000000000004">
      <c r="A586" s="2"/>
    </row>
    <row r="587" spans="1:1" s="3" customFormat="1" x14ac:dyDescent="0.55000000000000004">
      <c r="A587" s="2"/>
    </row>
    <row r="588" spans="1:1" s="3" customFormat="1" x14ac:dyDescent="0.55000000000000004">
      <c r="A588" s="2"/>
    </row>
    <row r="589" spans="1:1" s="3" customFormat="1" x14ac:dyDescent="0.55000000000000004">
      <c r="A589" s="2"/>
    </row>
    <row r="590" spans="1:1" s="3" customFormat="1" x14ac:dyDescent="0.55000000000000004">
      <c r="A590" s="2"/>
    </row>
    <row r="591" spans="1:1" s="3" customFormat="1" x14ac:dyDescent="0.55000000000000004">
      <c r="A591" s="2"/>
    </row>
    <row r="592" spans="1:1" s="3" customFormat="1" x14ac:dyDescent="0.55000000000000004">
      <c r="A592" s="2"/>
    </row>
    <row r="593" spans="1:1" s="3" customFormat="1" x14ac:dyDescent="0.55000000000000004">
      <c r="A593" s="2"/>
    </row>
    <row r="594" spans="1:1" s="3" customFormat="1" x14ac:dyDescent="0.55000000000000004">
      <c r="A594" s="2"/>
    </row>
    <row r="595" spans="1:1" s="3" customFormat="1" x14ac:dyDescent="0.55000000000000004">
      <c r="A595" s="2"/>
    </row>
    <row r="596" spans="1:1" s="3" customFormat="1" x14ac:dyDescent="0.55000000000000004">
      <c r="A596" s="2"/>
    </row>
    <row r="597" spans="1:1" s="3" customFormat="1" x14ac:dyDescent="0.55000000000000004">
      <c r="A597" s="2"/>
    </row>
    <row r="598" spans="1:1" s="3" customFormat="1" x14ac:dyDescent="0.55000000000000004">
      <c r="A598" s="2"/>
    </row>
    <row r="599" spans="1:1" s="3" customFormat="1" x14ac:dyDescent="0.55000000000000004">
      <c r="A599" s="2"/>
    </row>
    <row r="600" spans="1:1" s="3" customFormat="1" x14ac:dyDescent="0.55000000000000004">
      <c r="A600" s="2"/>
    </row>
    <row r="601" spans="1:1" s="3" customFormat="1" x14ac:dyDescent="0.55000000000000004">
      <c r="A601" s="2"/>
    </row>
    <row r="602" spans="1:1" s="3" customFormat="1" x14ac:dyDescent="0.55000000000000004">
      <c r="A602" s="2"/>
    </row>
    <row r="603" spans="1:1" s="3" customFormat="1" x14ac:dyDescent="0.55000000000000004">
      <c r="A603" s="2"/>
    </row>
    <row r="604" spans="1:1" s="3" customFormat="1" x14ac:dyDescent="0.55000000000000004">
      <c r="A604" s="2"/>
    </row>
    <row r="605" spans="1:1" s="3" customFormat="1" x14ac:dyDescent="0.55000000000000004">
      <c r="A605" s="2"/>
    </row>
    <row r="606" spans="1:1" s="3" customFormat="1" x14ac:dyDescent="0.55000000000000004">
      <c r="A606" s="2"/>
    </row>
    <row r="607" spans="1:1" s="3" customFormat="1" x14ac:dyDescent="0.55000000000000004">
      <c r="A607" s="2"/>
    </row>
    <row r="608" spans="1:1" s="3" customFormat="1" x14ac:dyDescent="0.55000000000000004">
      <c r="A608" s="2"/>
    </row>
    <row r="609" spans="1:1" s="3" customFormat="1" x14ac:dyDescent="0.55000000000000004">
      <c r="A609" s="2"/>
    </row>
    <row r="610" spans="1:1" s="3" customFormat="1" x14ac:dyDescent="0.55000000000000004">
      <c r="A610" s="2"/>
    </row>
    <row r="611" spans="1:1" s="3" customFormat="1" x14ac:dyDescent="0.55000000000000004">
      <c r="A611" s="2"/>
    </row>
    <row r="612" spans="1:1" s="3" customFormat="1" x14ac:dyDescent="0.55000000000000004">
      <c r="A612" s="2"/>
    </row>
    <row r="613" spans="1:1" s="3" customFormat="1" x14ac:dyDescent="0.55000000000000004">
      <c r="A613" s="2"/>
    </row>
    <row r="614" spans="1:1" s="3" customFormat="1" x14ac:dyDescent="0.55000000000000004">
      <c r="A614" s="2"/>
    </row>
    <row r="615" spans="1:1" s="3" customFormat="1" x14ac:dyDescent="0.55000000000000004">
      <c r="A615" s="2"/>
    </row>
    <row r="616" spans="1:1" s="3" customFormat="1" x14ac:dyDescent="0.55000000000000004">
      <c r="A616" s="2"/>
    </row>
    <row r="617" spans="1:1" s="3" customFormat="1" x14ac:dyDescent="0.55000000000000004">
      <c r="A617" s="2"/>
    </row>
    <row r="618" spans="1:1" s="3" customFormat="1" x14ac:dyDescent="0.55000000000000004">
      <c r="A618" s="2"/>
    </row>
    <row r="619" spans="1:1" s="3" customFormat="1" x14ac:dyDescent="0.55000000000000004">
      <c r="A619" s="2"/>
    </row>
    <row r="620" spans="1:1" s="3" customFormat="1" x14ac:dyDescent="0.55000000000000004">
      <c r="A620" s="2"/>
    </row>
    <row r="621" spans="1:1" s="3" customFormat="1" x14ac:dyDescent="0.55000000000000004">
      <c r="A621" s="2"/>
    </row>
    <row r="622" spans="1:1" s="3" customFormat="1" x14ac:dyDescent="0.55000000000000004">
      <c r="A622" s="2"/>
    </row>
    <row r="623" spans="1:1" s="3" customFormat="1" x14ac:dyDescent="0.55000000000000004">
      <c r="A623" s="2"/>
    </row>
    <row r="624" spans="1:1" s="3" customFormat="1" x14ac:dyDescent="0.55000000000000004">
      <c r="A624" s="2"/>
    </row>
    <row r="625" spans="1:1" s="3" customFormat="1" x14ac:dyDescent="0.55000000000000004">
      <c r="A625" s="2"/>
    </row>
    <row r="626" spans="1:1" s="3" customFormat="1" x14ac:dyDescent="0.55000000000000004">
      <c r="A626" s="2"/>
    </row>
    <row r="627" spans="1:1" s="3" customFormat="1" x14ac:dyDescent="0.55000000000000004">
      <c r="A627" s="2"/>
    </row>
    <row r="628" spans="1:1" s="3" customFormat="1" x14ac:dyDescent="0.55000000000000004">
      <c r="A628" s="2"/>
    </row>
    <row r="629" spans="1:1" s="3" customFormat="1" x14ac:dyDescent="0.55000000000000004">
      <c r="A629" s="2"/>
    </row>
    <row r="630" spans="1:1" s="3" customFormat="1" x14ac:dyDescent="0.55000000000000004">
      <c r="A630" s="2"/>
    </row>
    <row r="631" spans="1:1" s="3" customFormat="1" x14ac:dyDescent="0.55000000000000004">
      <c r="A631" s="2"/>
    </row>
    <row r="632" spans="1:1" s="3" customFormat="1" x14ac:dyDescent="0.55000000000000004">
      <c r="A632" s="2"/>
    </row>
    <row r="633" spans="1:1" s="3" customFormat="1" x14ac:dyDescent="0.55000000000000004">
      <c r="A633" s="2"/>
    </row>
    <row r="634" spans="1:1" s="3" customFormat="1" x14ac:dyDescent="0.55000000000000004">
      <c r="A634" s="2"/>
    </row>
    <row r="635" spans="1:1" s="3" customFormat="1" x14ac:dyDescent="0.55000000000000004">
      <c r="A635" s="2"/>
    </row>
    <row r="636" spans="1:1" s="3" customFormat="1" x14ac:dyDescent="0.55000000000000004">
      <c r="A636" s="2"/>
    </row>
    <row r="637" spans="1:1" s="3" customFormat="1" x14ac:dyDescent="0.55000000000000004">
      <c r="A637" s="2"/>
    </row>
    <row r="638" spans="1:1" s="3" customFormat="1" x14ac:dyDescent="0.55000000000000004">
      <c r="A638" s="2"/>
    </row>
    <row r="639" spans="1:1" s="3" customFormat="1" x14ac:dyDescent="0.55000000000000004">
      <c r="A639" s="2"/>
    </row>
    <row r="640" spans="1:1" s="3" customFormat="1" x14ac:dyDescent="0.55000000000000004">
      <c r="A640" s="2"/>
    </row>
    <row r="641" spans="1:1" s="3" customFormat="1" x14ac:dyDescent="0.55000000000000004">
      <c r="A641" s="2"/>
    </row>
    <row r="642" spans="1:1" s="3" customFormat="1" x14ac:dyDescent="0.55000000000000004">
      <c r="A642" s="2"/>
    </row>
    <row r="643" spans="1:1" s="3" customFormat="1" x14ac:dyDescent="0.55000000000000004">
      <c r="A643" s="2"/>
    </row>
    <row r="644" spans="1:1" s="3" customFormat="1" x14ac:dyDescent="0.55000000000000004">
      <c r="A644" s="2"/>
    </row>
    <row r="645" spans="1:1" s="3" customFormat="1" x14ac:dyDescent="0.55000000000000004">
      <c r="A645" s="2"/>
    </row>
    <row r="646" spans="1:1" s="3" customFormat="1" x14ac:dyDescent="0.55000000000000004">
      <c r="A646" s="2"/>
    </row>
    <row r="647" spans="1:1" s="3" customFormat="1" x14ac:dyDescent="0.55000000000000004">
      <c r="A647" s="2"/>
    </row>
    <row r="648" spans="1:1" s="3" customFormat="1" x14ac:dyDescent="0.55000000000000004">
      <c r="A648" s="2"/>
    </row>
    <row r="649" spans="1:1" s="3" customFormat="1" x14ac:dyDescent="0.55000000000000004">
      <c r="A649" s="2"/>
    </row>
    <row r="650" spans="1:1" s="3" customFormat="1" x14ac:dyDescent="0.55000000000000004">
      <c r="A650" s="2"/>
    </row>
    <row r="651" spans="1:1" s="3" customFormat="1" x14ac:dyDescent="0.55000000000000004">
      <c r="A651" s="2"/>
    </row>
    <row r="652" spans="1:1" s="3" customFormat="1" x14ac:dyDescent="0.55000000000000004">
      <c r="A652" s="2"/>
    </row>
    <row r="653" spans="1:1" s="3" customFormat="1" x14ac:dyDescent="0.55000000000000004">
      <c r="A653" s="2"/>
    </row>
    <row r="654" spans="1:1" s="3" customFormat="1" x14ac:dyDescent="0.55000000000000004">
      <c r="A654" s="2"/>
    </row>
    <row r="655" spans="1:1" s="3" customFormat="1" x14ac:dyDescent="0.55000000000000004">
      <c r="A655" s="2"/>
    </row>
    <row r="656" spans="1:1" s="3" customFormat="1" x14ac:dyDescent="0.55000000000000004">
      <c r="A656" s="2"/>
    </row>
    <row r="657" spans="1:1" s="3" customFormat="1" x14ac:dyDescent="0.55000000000000004">
      <c r="A657" s="2"/>
    </row>
    <row r="658" spans="1:1" s="3" customFormat="1" x14ac:dyDescent="0.55000000000000004">
      <c r="A658" s="2"/>
    </row>
    <row r="659" spans="1:1" s="3" customFormat="1" x14ac:dyDescent="0.55000000000000004">
      <c r="A659" s="2"/>
    </row>
    <row r="660" spans="1:1" s="3" customFormat="1" x14ac:dyDescent="0.55000000000000004">
      <c r="A660" s="2"/>
    </row>
    <row r="661" spans="1:1" s="3" customFormat="1" x14ac:dyDescent="0.55000000000000004">
      <c r="A661" s="2"/>
    </row>
    <row r="662" spans="1:1" s="3" customFormat="1" x14ac:dyDescent="0.55000000000000004">
      <c r="A662" s="2"/>
    </row>
    <row r="663" spans="1:1" s="3" customFormat="1" x14ac:dyDescent="0.55000000000000004">
      <c r="A663" s="2"/>
    </row>
    <row r="664" spans="1:1" s="3" customFormat="1" x14ac:dyDescent="0.55000000000000004">
      <c r="A664" s="2"/>
    </row>
    <row r="665" spans="1:1" s="3" customFormat="1" x14ac:dyDescent="0.55000000000000004">
      <c r="A665" s="2"/>
    </row>
    <row r="666" spans="1:1" s="3" customFormat="1" x14ac:dyDescent="0.55000000000000004">
      <c r="A666" s="2"/>
    </row>
    <row r="667" spans="1:1" s="3" customFormat="1" x14ac:dyDescent="0.55000000000000004">
      <c r="A667" s="2"/>
    </row>
    <row r="668" spans="1:1" s="3" customFormat="1" x14ac:dyDescent="0.55000000000000004">
      <c r="A668" s="2"/>
    </row>
    <row r="669" spans="1:1" s="3" customFormat="1" x14ac:dyDescent="0.55000000000000004">
      <c r="A669" s="2"/>
    </row>
    <row r="670" spans="1:1" s="3" customFormat="1" x14ac:dyDescent="0.55000000000000004">
      <c r="A670" s="2"/>
    </row>
    <row r="671" spans="1:1" s="3" customFormat="1" x14ac:dyDescent="0.55000000000000004">
      <c r="A671" s="2"/>
    </row>
    <row r="672" spans="1:1" s="3" customFormat="1" x14ac:dyDescent="0.55000000000000004">
      <c r="A672" s="2"/>
    </row>
    <row r="673" spans="1:1" s="3" customFormat="1" x14ac:dyDescent="0.55000000000000004">
      <c r="A673" s="2"/>
    </row>
    <row r="674" spans="1:1" s="3" customFormat="1" x14ac:dyDescent="0.55000000000000004">
      <c r="A674" s="2"/>
    </row>
    <row r="675" spans="1:1" s="3" customFormat="1" x14ac:dyDescent="0.55000000000000004">
      <c r="A675" s="2"/>
    </row>
    <row r="676" spans="1:1" s="3" customFormat="1" x14ac:dyDescent="0.55000000000000004">
      <c r="A676" s="2"/>
    </row>
    <row r="677" spans="1:1" s="3" customFormat="1" x14ac:dyDescent="0.55000000000000004">
      <c r="A677" s="2"/>
    </row>
    <row r="678" spans="1:1" s="3" customFormat="1" x14ac:dyDescent="0.55000000000000004">
      <c r="A678" s="2"/>
    </row>
    <row r="679" spans="1:1" s="3" customFormat="1" x14ac:dyDescent="0.55000000000000004">
      <c r="A679" s="2"/>
    </row>
    <row r="680" spans="1:1" s="3" customFormat="1" x14ac:dyDescent="0.55000000000000004">
      <c r="A680" s="2"/>
    </row>
    <row r="681" spans="1:1" s="3" customFormat="1" x14ac:dyDescent="0.55000000000000004">
      <c r="A681" s="2"/>
    </row>
    <row r="682" spans="1:1" s="3" customFormat="1" x14ac:dyDescent="0.55000000000000004">
      <c r="A682" s="2"/>
    </row>
    <row r="683" spans="1:1" s="3" customFormat="1" x14ac:dyDescent="0.55000000000000004">
      <c r="A683" s="2"/>
    </row>
    <row r="684" spans="1:1" s="3" customFormat="1" x14ac:dyDescent="0.55000000000000004">
      <c r="A684" s="2"/>
    </row>
    <row r="685" spans="1:1" s="3" customFormat="1" x14ac:dyDescent="0.55000000000000004">
      <c r="A685" s="2"/>
    </row>
    <row r="686" spans="1:1" s="3" customFormat="1" x14ac:dyDescent="0.55000000000000004">
      <c r="A686" s="2"/>
    </row>
    <row r="687" spans="1:1" s="3" customFormat="1" x14ac:dyDescent="0.55000000000000004">
      <c r="A687" s="2"/>
    </row>
    <row r="688" spans="1:1" s="3" customFormat="1" x14ac:dyDescent="0.55000000000000004">
      <c r="A688" s="2"/>
    </row>
    <row r="689" spans="1:1" s="3" customFormat="1" x14ac:dyDescent="0.55000000000000004">
      <c r="A689" s="2"/>
    </row>
    <row r="690" spans="1:1" s="3" customFormat="1" x14ac:dyDescent="0.55000000000000004">
      <c r="A690" s="2"/>
    </row>
    <row r="691" spans="1:1" s="3" customFormat="1" x14ac:dyDescent="0.55000000000000004">
      <c r="A691" s="2"/>
    </row>
    <row r="692" spans="1:1" s="3" customFormat="1" x14ac:dyDescent="0.55000000000000004">
      <c r="A692" s="2"/>
    </row>
    <row r="693" spans="1:1" s="3" customFormat="1" x14ac:dyDescent="0.55000000000000004">
      <c r="A693" s="2"/>
    </row>
    <row r="694" spans="1:1" s="3" customFormat="1" x14ac:dyDescent="0.55000000000000004">
      <c r="A694" s="2"/>
    </row>
    <row r="695" spans="1:1" s="3" customFormat="1" x14ac:dyDescent="0.55000000000000004">
      <c r="A695" s="2"/>
    </row>
    <row r="696" spans="1:1" s="3" customFormat="1" x14ac:dyDescent="0.55000000000000004">
      <c r="A696" s="2"/>
    </row>
    <row r="697" spans="1:1" s="3" customFormat="1" x14ac:dyDescent="0.55000000000000004">
      <c r="A697" s="2"/>
    </row>
    <row r="698" spans="1:1" s="3" customFormat="1" x14ac:dyDescent="0.55000000000000004">
      <c r="A698" s="2"/>
    </row>
    <row r="699" spans="1:1" s="3" customFormat="1" x14ac:dyDescent="0.55000000000000004">
      <c r="A699" s="2"/>
    </row>
    <row r="700" spans="1:1" s="3" customFormat="1" x14ac:dyDescent="0.55000000000000004">
      <c r="A700" s="2"/>
    </row>
    <row r="701" spans="1:1" s="3" customFormat="1" x14ac:dyDescent="0.55000000000000004">
      <c r="A701" s="2"/>
    </row>
    <row r="702" spans="1:1" s="3" customFormat="1" x14ac:dyDescent="0.55000000000000004">
      <c r="A702" s="2"/>
    </row>
    <row r="703" spans="1:1" s="3" customFormat="1" x14ac:dyDescent="0.55000000000000004">
      <c r="A703" s="2"/>
    </row>
    <row r="704" spans="1:1" s="3" customFormat="1" x14ac:dyDescent="0.55000000000000004">
      <c r="A704" s="2"/>
    </row>
    <row r="705" spans="1:1" s="3" customFormat="1" x14ac:dyDescent="0.55000000000000004">
      <c r="A705" s="2"/>
    </row>
    <row r="706" spans="1:1" s="3" customFormat="1" x14ac:dyDescent="0.55000000000000004">
      <c r="A706" s="2"/>
    </row>
    <row r="707" spans="1:1" s="3" customFormat="1" x14ac:dyDescent="0.55000000000000004">
      <c r="A707" s="2"/>
    </row>
    <row r="708" spans="1:1" s="3" customFormat="1" x14ac:dyDescent="0.55000000000000004">
      <c r="A708" s="2"/>
    </row>
    <row r="709" spans="1:1" s="3" customFormat="1" x14ac:dyDescent="0.55000000000000004">
      <c r="A709" s="2"/>
    </row>
    <row r="710" spans="1:1" s="3" customFormat="1" x14ac:dyDescent="0.55000000000000004">
      <c r="A710" s="2"/>
    </row>
    <row r="711" spans="1:1" s="3" customFormat="1" x14ac:dyDescent="0.55000000000000004">
      <c r="A711" s="2"/>
    </row>
    <row r="712" spans="1:1" s="3" customFormat="1" x14ac:dyDescent="0.55000000000000004">
      <c r="A712" s="2"/>
    </row>
    <row r="713" spans="1:1" s="3" customFormat="1" x14ac:dyDescent="0.55000000000000004">
      <c r="A713" s="2"/>
    </row>
    <row r="714" spans="1:1" s="3" customFormat="1" x14ac:dyDescent="0.55000000000000004">
      <c r="A714" s="2"/>
    </row>
    <row r="715" spans="1:1" s="3" customFormat="1" x14ac:dyDescent="0.55000000000000004">
      <c r="A715" s="2"/>
    </row>
    <row r="716" spans="1:1" s="3" customFormat="1" x14ac:dyDescent="0.55000000000000004">
      <c r="A716" s="2"/>
    </row>
    <row r="717" spans="1:1" s="3" customFormat="1" x14ac:dyDescent="0.55000000000000004">
      <c r="A717" s="2"/>
    </row>
    <row r="718" spans="1:1" s="3" customFormat="1" x14ac:dyDescent="0.55000000000000004">
      <c r="A718" s="2"/>
    </row>
    <row r="719" spans="1:1" s="3" customFormat="1" x14ac:dyDescent="0.55000000000000004">
      <c r="A719" s="2"/>
    </row>
    <row r="720" spans="1:1" s="3" customFormat="1" x14ac:dyDescent="0.55000000000000004">
      <c r="A720" s="2"/>
    </row>
    <row r="721" spans="1:1" s="3" customFormat="1" x14ac:dyDescent="0.55000000000000004">
      <c r="A721" s="2"/>
    </row>
    <row r="722" spans="1:1" s="3" customFormat="1" x14ac:dyDescent="0.55000000000000004">
      <c r="A722" s="2"/>
    </row>
    <row r="723" spans="1:1" s="3" customFormat="1" x14ac:dyDescent="0.55000000000000004">
      <c r="A723" s="2"/>
    </row>
    <row r="724" spans="1:1" s="3" customFormat="1" x14ac:dyDescent="0.55000000000000004">
      <c r="A724" s="2"/>
    </row>
    <row r="725" spans="1:1" s="3" customFormat="1" x14ac:dyDescent="0.55000000000000004">
      <c r="A725" s="2"/>
    </row>
    <row r="726" spans="1:1" s="3" customFormat="1" x14ac:dyDescent="0.55000000000000004">
      <c r="A726" s="2"/>
    </row>
    <row r="727" spans="1:1" s="3" customFormat="1" x14ac:dyDescent="0.55000000000000004">
      <c r="A727" s="2"/>
    </row>
    <row r="728" spans="1:1" s="3" customFormat="1" x14ac:dyDescent="0.55000000000000004">
      <c r="A728" s="2"/>
    </row>
    <row r="729" spans="1:1" s="3" customFormat="1" x14ac:dyDescent="0.55000000000000004">
      <c r="A729" s="2"/>
    </row>
    <row r="730" spans="1:1" s="3" customFormat="1" x14ac:dyDescent="0.55000000000000004">
      <c r="A730" s="2"/>
    </row>
    <row r="731" spans="1:1" s="3" customFormat="1" x14ac:dyDescent="0.55000000000000004">
      <c r="A731" s="2"/>
    </row>
    <row r="732" spans="1:1" s="3" customFormat="1" x14ac:dyDescent="0.55000000000000004">
      <c r="A732" s="2"/>
    </row>
    <row r="733" spans="1:1" s="3" customFormat="1" x14ac:dyDescent="0.55000000000000004">
      <c r="A733" s="2"/>
    </row>
    <row r="734" spans="1:1" s="3" customFormat="1" x14ac:dyDescent="0.55000000000000004">
      <c r="A734" s="2"/>
    </row>
    <row r="735" spans="1:1" s="3" customFormat="1" x14ac:dyDescent="0.55000000000000004">
      <c r="A735" s="2"/>
    </row>
    <row r="736" spans="1:1" s="3" customFormat="1" x14ac:dyDescent="0.55000000000000004">
      <c r="A736" s="2"/>
    </row>
    <row r="737" spans="1:1" s="3" customFormat="1" x14ac:dyDescent="0.55000000000000004">
      <c r="A737" s="2"/>
    </row>
    <row r="738" spans="1:1" s="3" customFormat="1" x14ac:dyDescent="0.55000000000000004">
      <c r="A738" s="2"/>
    </row>
    <row r="739" spans="1:1" s="3" customFormat="1" x14ac:dyDescent="0.55000000000000004">
      <c r="A739" s="2"/>
    </row>
    <row r="740" spans="1:1" s="3" customFormat="1" x14ac:dyDescent="0.55000000000000004">
      <c r="A740" s="2"/>
    </row>
    <row r="741" spans="1:1" s="3" customFormat="1" x14ac:dyDescent="0.55000000000000004">
      <c r="A741" s="2"/>
    </row>
    <row r="742" spans="1:1" s="3" customFormat="1" x14ac:dyDescent="0.55000000000000004">
      <c r="A742" s="2"/>
    </row>
    <row r="743" spans="1:1" s="3" customFormat="1" x14ac:dyDescent="0.55000000000000004">
      <c r="A743" s="2"/>
    </row>
    <row r="744" spans="1:1" s="3" customFormat="1" x14ac:dyDescent="0.55000000000000004">
      <c r="A744" s="2"/>
    </row>
    <row r="745" spans="1:1" s="3" customFormat="1" x14ac:dyDescent="0.55000000000000004">
      <c r="A745" s="2"/>
    </row>
    <row r="746" spans="1:1" s="3" customFormat="1" x14ac:dyDescent="0.55000000000000004">
      <c r="A746" s="2"/>
    </row>
    <row r="747" spans="1:1" s="3" customFormat="1" x14ac:dyDescent="0.55000000000000004">
      <c r="A747" s="2"/>
    </row>
    <row r="748" spans="1:1" s="3" customFormat="1" x14ac:dyDescent="0.55000000000000004">
      <c r="A748" s="2"/>
    </row>
    <row r="749" spans="1:1" s="3" customFormat="1" x14ac:dyDescent="0.55000000000000004">
      <c r="A749" s="2"/>
    </row>
    <row r="750" spans="1:1" s="3" customFormat="1" x14ac:dyDescent="0.55000000000000004">
      <c r="A750" s="2"/>
    </row>
    <row r="751" spans="1:1" s="3" customFormat="1" x14ac:dyDescent="0.55000000000000004">
      <c r="A751" s="2"/>
    </row>
    <row r="752" spans="1:1" s="3" customFormat="1" x14ac:dyDescent="0.55000000000000004">
      <c r="A752" s="2"/>
    </row>
    <row r="753" spans="1:1" s="3" customFormat="1" x14ac:dyDescent="0.55000000000000004">
      <c r="A753" s="2"/>
    </row>
    <row r="754" spans="1:1" s="3" customFormat="1" x14ac:dyDescent="0.55000000000000004">
      <c r="A754" s="2"/>
    </row>
    <row r="755" spans="1:1" s="3" customFormat="1" x14ac:dyDescent="0.55000000000000004">
      <c r="A755" s="2"/>
    </row>
    <row r="756" spans="1:1" s="3" customFormat="1" x14ac:dyDescent="0.55000000000000004">
      <c r="A756" s="2"/>
    </row>
    <row r="757" spans="1:1" s="3" customFormat="1" x14ac:dyDescent="0.55000000000000004">
      <c r="A757" s="2"/>
    </row>
    <row r="758" spans="1:1" s="3" customFormat="1" x14ac:dyDescent="0.55000000000000004">
      <c r="A758" s="2"/>
    </row>
    <row r="759" spans="1:1" s="3" customFormat="1" x14ac:dyDescent="0.55000000000000004">
      <c r="A759" s="2"/>
    </row>
    <row r="760" spans="1:1" s="3" customFormat="1" x14ac:dyDescent="0.55000000000000004">
      <c r="A760" s="2"/>
    </row>
    <row r="761" spans="1:1" s="3" customFormat="1" x14ac:dyDescent="0.55000000000000004">
      <c r="A761" s="2"/>
    </row>
    <row r="762" spans="1:1" s="3" customFormat="1" x14ac:dyDescent="0.55000000000000004">
      <c r="A762" s="2"/>
    </row>
    <row r="763" spans="1:1" s="3" customFormat="1" x14ac:dyDescent="0.55000000000000004">
      <c r="A763" s="2"/>
    </row>
    <row r="764" spans="1:1" s="3" customFormat="1" x14ac:dyDescent="0.55000000000000004">
      <c r="A764" s="2"/>
    </row>
    <row r="765" spans="1:1" s="3" customFormat="1" x14ac:dyDescent="0.55000000000000004">
      <c r="A765" s="2"/>
    </row>
    <row r="766" spans="1:1" s="3" customFormat="1" x14ac:dyDescent="0.55000000000000004">
      <c r="A766" s="2"/>
    </row>
    <row r="767" spans="1:1" s="3" customFormat="1" x14ac:dyDescent="0.55000000000000004">
      <c r="A767" s="2"/>
    </row>
    <row r="768" spans="1:1" s="3" customFormat="1" x14ac:dyDescent="0.55000000000000004">
      <c r="A768" s="2"/>
    </row>
    <row r="769" spans="1:1" s="3" customFormat="1" x14ac:dyDescent="0.55000000000000004">
      <c r="A769" s="2"/>
    </row>
    <row r="770" spans="1:1" s="3" customFormat="1" x14ac:dyDescent="0.55000000000000004">
      <c r="A770" s="2"/>
    </row>
    <row r="771" spans="1:1" s="3" customFormat="1" x14ac:dyDescent="0.55000000000000004">
      <c r="A771" s="2"/>
    </row>
    <row r="772" spans="1:1" s="3" customFormat="1" x14ac:dyDescent="0.55000000000000004">
      <c r="A772" s="2"/>
    </row>
    <row r="773" spans="1:1" s="3" customFormat="1" x14ac:dyDescent="0.55000000000000004">
      <c r="A773" s="2"/>
    </row>
    <row r="774" spans="1:1" s="3" customFormat="1" x14ac:dyDescent="0.55000000000000004">
      <c r="A774" s="2"/>
    </row>
    <row r="775" spans="1:1" s="3" customFormat="1" x14ac:dyDescent="0.55000000000000004">
      <c r="A775" s="2"/>
    </row>
    <row r="776" spans="1:1" s="3" customFormat="1" x14ac:dyDescent="0.55000000000000004">
      <c r="A776" s="2"/>
    </row>
    <row r="777" spans="1:1" s="3" customFormat="1" x14ac:dyDescent="0.55000000000000004">
      <c r="A777" s="2"/>
    </row>
    <row r="778" spans="1:1" s="3" customFormat="1" x14ac:dyDescent="0.55000000000000004">
      <c r="A778" s="2"/>
    </row>
    <row r="779" spans="1:1" s="3" customFormat="1" x14ac:dyDescent="0.55000000000000004">
      <c r="A779" s="2"/>
    </row>
    <row r="780" spans="1:1" s="3" customFormat="1" x14ac:dyDescent="0.55000000000000004">
      <c r="A780" s="2"/>
    </row>
    <row r="781" spans="1:1" s="3" customFormat="1" x14ac:dyDescent="0.55000000000000004">
      <c r="A781" s="2"/>
    </row>
    <row r="782" spans="1:1" s="3" customFormat="1" x14ac:dyDescent="0.55000000000000004">
      <c r="A782" s="2"/>
    </row>
    <row r="783" spans="1:1" s="3" customFormat="1" x14ac:dyDescent="0.55000000000000004">
      <c r="A783" s="2"/>
    </row>
    <row r="784" spans="1:1" s="3" customFormat="1" x14ac:dyDescent="0.55000000000000004">
      <c r="A784" s="2"/>
    </row>
    <row r="785" spans="1:1" s="3" customFormat="1" x14ac:dyDescent="0.55000000000000004">
      <c r="A785" s="2"/>
    </row>
    <row r="786" spans="1:1" s="3" customFormat="1" x14ac:dyDescent="0.55000000000000004">
      <c r="A786" s="2"/>
    </row>
    <row r="787" spans="1:1" s="3" customFormat="1" x14ac:dyDescent="0.55000000000000004">
      <c r="A787" s="2"/>
    </row>
    <row r="788" spans="1:1" s="3" customFormat="1" x14ac:dyDescent="0.55000000000000004">
      <c r="A788" s="2"/>
    </row>
    <row r="789" spans="1:1" s="3" customFormat="1" x14ac:dyDescent="0.55000000000000004">
      <c r="A789" s="2"/>
    </row>
    <row r="790" spans="1:1" s="3" customFormat="1" x14ac:dyDescent="0.55000000000000004">
      <c r="A790" s="2"/>
    </row>
    <row r="791" spans="1:1" s="3" customFormat="1" x14ac:dyDescent="0.55000000000000004">
      <c r="A791" s="2"/>
    </row>
    <row r="792" spans="1:1" s="3" customFormat="1" x14ac:dyDescent="0.55000000000000004">
      <c r="A792" s="2"/>
    </row>
    <row r="793" spans="1:1" s="3" customFormat="1" x14ac:dyDescent="0.55000000000000004">
      <c r="A793" s="2"/>
    </row>
    <row r="794" spans="1:1" s="3" customFormat="1" x14ac:dyDescent="0.55000000000000004">
      <c r="A794" s="2"/>
    </row>
    <row r="795" spans="1:1" s="3" customFormat="1" x14ac:dyDescent="0.55000000000000004">
      <c r="A795" s="2"/>
    </row>
    <row r="796" spans="1:1" s="3" customFormat="1" x14ac:dyDescent="0.55000000000000004">
      <c r="A796" s="2"/>
    </row>
    <row r="797" spans="1:1" s="3" customFormat="1" x14ac:dyDescent="0.55000000000000004">
      <c r="A797" s="2"/>
    </row>
    <row r="798" spans="1:1" s="3" customFormat="1" x14ac:dyDescent="0.55000000000000004">
      <c r="A798" s="2"/>
    </row>
    <row r="799" spans="1:1" s="3" customFormat="1" x14ac:dyDescent="0.55000000000000004">
      <c r="A799" s="2"/>
    </row>
    <row r="800" spans="1:1" s="3" customFormat="1" x14ac:dyDescent="0.55000000000000004">
      <c r="A800" s="2"/>
    </row>
    <row r="801" spans="1:1" s="3" customFormat="1" x14ac:dyDescent="0.55000000000000004">
      <c r="A801" s="2"/>
    </row>
    <row r="802" spans="1:1" s="3" customFormat="1" x14ac:dyDescent="0.55000000000000004">
      <c r="A802" s="2"/>
    </row>
    <row r="803" spans="1:1" s="3" customFormat="1" x14ac:dyDescent="0.55000000000000004">
      <c r="A803" s="2"/>
    </row>
    <row r="804" spans="1:1" s="3" customFormat="1" x14ac:dyDescent="0.55000000000000004">
      <c r="A804" s="2"/>
    </row>
    <row r="805" spans="1:1" s="3" customFormat="1" x14ac:dyDescent="0.55000000000000004">
      <c r="A805" s="2"/>
    </row>
    <row r="806" spans="1:1" s="3" customFormat="1" x14ac:dyDescent="0.55000000000000004">
      <c r="A806" s="2"/>
    </row>
    <row r="807" spans="1:1" s="3" customFormat="1" x14ac:dyDescent="0.55000000000000004">
      <c r="A807" s="2"/>
    </row>
    <row r="808" spans="1:1" s="3" customFormat="1" x14ac:dyDescent="0.55000000000000004">
      <c r="A808" s="2"/>
    </row>
    <row r="809" spans="1:1" s="3" customFormat="1" x14ac:dyDescent="0.55000000000000004">
      <c r="A809" s="2"/>
    </row>
    <row r="810" spans="1:1" s="3" customFormat="1" x14ac:dyDescent="0.55000000000000004">
      <c r="A810" s="2"/>
    </row>
    <row r="811" spans="1:1" s="3" customFormat="1" x14ac:dyDescent="0.55000000000000004">
      <c r="A811" s="2"/>
    </row>
    <row r="812" spans="1:1" s="3" customFormat="1" x14ac:dyDescent="0.55000000000000004">
      <c r="A812" s="2"/>
    </row>
    <row r="813" spans="1:1" s="3" customFormat="1" x14ac:dyDescent="0.55000000000000004">
      <c r="A813" s="2"/>
    </row>
    <row r="814" spans="1:1" s="3" customFormat="1" x14ac:dyDescent="0.55000000000000004">
      <c r="A814" s="2"/>
    </row>
    <row r="815" spans="1:1" s="3" customFormat="1" x14ac:dyDescent="0.55000000000000004">
      <c r="A815" s="2"/>
    </row>
    <row r="816" spans="1:1" s="3" customFormat="1" x14ac:dyDescent="0.55000000000000004">
      <c r="A816" s="2"/>
    </row>
    <row r="817" spans="1:1" s="3" customFormat="1" x14ac:dyDescent="0.55000000000000004">
      <c r="A817" s="2"/>
    </row>
    <row r="818" spans="1:1" s="3" customFormat="1" x14ac:dyDescent="0.55000000000000004">
      <c r="A818" s="2"/>
    </row>
    <row r="819" spans="1:1" s="3" customFormat="1" x14ac:dyDescent="0.55000000000000004">
      <c r="A819" s="2"/>
    </row>
    <row r="820" spans="1:1" s="3" customFormat="1" x14ac:dyDescent="0.55000000000000004">
      <c r="A820" s="2"/>
    </row>
    <row r="821" spans="1:1" s="3" customFormat="1" x14ac:dyDescent="0.55000000000000004">
      <c r="A821" s="2"/>
    </row>
    <row r="822" spans="1:1" s="3" customFormat="1" x14ac:dyDescent="0.55000000000000004">
      <c r="A822" s="2"/>
    </row>
    <row r="823" spans="1:1" s="3" customFormat="1" x14ac:dyDescent="0.55000000000000004">
      <c r="A823" s="2"/>
    </row>
    <row r="824" spans="1:1" s="3" customFormat="1" x14ac:dyDescent="0.55000000000000004">
      <c r="A824" s="2"/>
    </row>
    <row r="825" spans="1:1" s="3" customFormat="1" x14ac:dyDescent="0.55000000000000004">
      <c r="A825" s="2"/>
    </row>
    <row r="826" spans="1:1" s="3" customFormat="1" x14ac:dyDescent="0.55000000000000004">
      <c r="A826" s="2"/>
    </row>
    <row r="827" spans="1:1" s="3" customFormat="1" x14ac:dyDescent="0.55000000000000004">
      <c r="A827" s="2"/>
    </row>
    <row r="828" spans="1:1" s="3" customFormat="1" x14ac:dyDescent="0.55000000000000004">
      <c r="A828" s="2"/>
    </row>
    <row r="829" spans="1:1" s="3" customFormat="1" x14ac:dyDescent="0.55000000000000004">
      <c r="A829" s="2"/>
    </row>
    <row r="830" spans="1:1" s="3" customFormat="1" x14ac:dyDescent="0.55000000000000004">
      <c r="A830" s="2"/>
    </row>
    <row r="831" spans="1:1" s="3" customFormat="1" x14ac:dyDescent="0.55000000000000004">
      <c r="A831" s="2"/>
    </row>
    <row r="832" spans="1:1" s="3" customFormat="1" x14ac:dyDescent="0.55000000000000004">
      <c r="A832" s="2"/>
    </row>
    <row r="833" spans="1:1" s="3" customFormat="1" x14ac:dyDescent="0.55000000000000004">
      <c r="A833" s="2"/>
    </row>
    <row r="834" spans="1:1" s="3" customFormat="1" x14ac:dyDescent="0.55000000000000004">
      <c r="A834" s="2"/>
    </row>
    <row r="835" spans="1:1" s="3" customFormat="1" x14ac:dyDescent="0.55000000000000004">
      <c r="A835" s="2"/>
    </row>
    <row r="836" spans="1:1" s="3" customFormat="1" x14ac:dyDescent="0.55000000000000004">
      <c r="A836" s="2"/>
    </row>
    <row r="837" spans="1:1" s="3" customFormat="1" x14ac:dyDescent="0.55000000000000004">
      <c r="A837" s="2"/>
    </row>
    <row r="838" spans="1:1" s="3" customFormat="1" x14ac:dyDescent="0.55000000000000004">
      <c r="A838" s="2"/>
    </row>
    <row r="839" spans="1:1" s="3" customFormat="1" x14ac:dyDescent="0.55000000000000004">
      <c r="A839" s="2"/>
    </row>
    <row r="840" spans="1:1" s="3" customFormat="1" x14ac:dyDescent="0.55000000000000004">
      <c r="A840" s="2"/>
    </row>
    <row r="841" spans="1:1" s="3" customFormat="1" x14ac:dyDescent="0.55000000000000004">
      <c r="A841" s="2"/>
    </row>
    <row r="842" spans="1:1" s="3" customFormat="1" x14ac:dyDescent="0.55000000000000004">
      <c r="A842" s="2"/>
    </row>
    <row r="843" spans="1:1" s="3" customFormat="1" x14ac:dyDescent="0.55000000000000004">
      <c r="A843" s="2"/>
    </row>
    <row r="844" spans="1:1" s="3" customFormat="1" x14ac:dyDescent="0.55000000000000004">
      <c r="A844" s="2"/>
    </row>
    <row r="845" spans="1:1" s="3" customFormat="1" x14ac:dyDescent="0.55000000000000004">
      <c r="A845" s="2"/>
    </row>
    <row r="846" spans="1:1" s="3" customFormat="1" x14ac:dyDescent="0.55000000000000004">
      <c r="A846" s="2"/>
    </row>
    <row r="847" spans="1:1" s="3" customFormat="1" x14ac:dyDescent="0.55000000000000004">
      <c r="A847" s="2"/>
    </row>
    <row r="848" spans="1:1" s="3" customFormat="1" x14ac:dyDescent="0.55000000000000004">
      <c r="A848" s="2"/>
    </row>
    <row r="849" spans="1:1" s="3" customFormat="1" x14ac:dyDescent="0.55000000000000004">
      <c r="A849" s="2"/>
    </row>
    <row r="850" spans="1:1" s="3" customFormat="1" x14ac:dyDescent="0.55000000000000004">
      <c r="A850" s="2"/>
    </row>
    <row r="851" spans="1:1" s="3" customFormat="1" x14ac:dyDescent="0.55000000000000004">
      <c r="A851" s="2"/>
    </row>
    <row r="852" spans="1:1" s="3" customFormat="1" x14ac:dyDescent="0.55000000000000004">
      <c r="A852" s="2"/>
    </row>
    <row r="853" spans="1:1" s="3" customFormat="1" x14ac:dyDescent="0.55000000000000004">
      <c r="A853" s="2"/>
    </row>
    <row r="854" spans="1:1" s="3" customFormat="1" x14ac:dyDescent="0.55000000000000004">
      <c r="A854" s="2"/>
    </row>
    <row r="855" spans="1:1" s="3" customFormat="1" x14ac:dyDescent="0.55000000000000004">
      <c r="A855" s="2"/>
    </row>
    <row r="856" spans="1:1" s="3" customFormat="1" x14ac:dyDescent="0.55000000000000004">
      <c r="A856" s="2"/>
    </row>
    <row r="857" spans="1:1" s="3" customFormat="1" x14ac:dyDescent="0.55000000000000004">
      <c r="A857" s="2"/>
    </row>
    <row r="858" spans="1:1" s="3" customFormat="1" x14ac:dyDescent="0.55000000000000004">
      <c r="A858" s="2"/>
    </row>
    <row r="859" spans="1:1" s="3" customFormat="1" x14ac:dyDescent="0.55000000000000004">
      <c r="A859" s="2"/>
    </row>
    <row r="860" spans="1:1" s="3" customFormat="1" x14ac:dyDescent="0.55000000000000004">
      <c r="A860" s="2"/>
    </row>
    <row r="861" spans="1:1" s="3" customFormat="1" x14ac:dyDescent="0.55000000000000004">
      <c r="A861" s="2"/>
    </row>
    <row r="862" spans="1:1" s="3" customFormat="1" x14ac:dyDescent="0.55000000000000004">
      <c r="A862" s="2"/>
    </row>
    <row r="863" spans="1:1" s="3" customFormat="1" x14ac:dyDescent="0.55000000000000004">
      <c r="A863" s="2"/>
    </row>
    <row r="864" spans="1:1" s="3" customFormat="1" x14ac:dyDescent="0.55000000000000004">
      <c r="A864" s="2"/>
    </row>
    <row r="865" spans="1:1" s="3" customFormat="1" x14ac:dyDescent="0.55000000000000004">
      <c r="A865" s="2"/>
    </row>
    <row r="866" spans="1:1" s="3" customFormat="1" x14ac:dyDescent="0.55000000000000004">
      <c r="A866" s="2"/>
    </row>
    <row r="867" spans="1:1" s="3" customFormat="1" x14ac:dyDescent="0.55000000000000004">
      <c r="A867" s="2"/>
    </row>
    <row r="868" spans="1:1" s="3" customFormat="1" x14ac:dyDescent="0.55000000000000004">
      <c r="A868" s="2"/>
    </row>
    <row r="869" spans="1:1" s="3" customFormat="1" x14ac:dyDescent="0.55000000000000004">
      <c r="A869" s="2"/>
    </row>
    <row r="870" spans="1:1" s="3" customFormat="1" x14ac:dyDescent="0.55000000000000004">
      <c r="A870" s="2"/>
    </row>
    <row r="871" spans="1:1" s="3" customFormat="1" x14ac:dyDescent="0.55000000000000004">
      <c r="A871" s="2"/>
    </row>
    <row r="872" spans="1:1" s="3" customFormat="1" x14ac:dyDescent="0.55000000000000004">
      <c r="A872" s="2"/>
    </row>
    <row r="873" spans="1:1" s="3" customFormat="1" x14ac:dyDescent="0.55000000000000004">
      <c r="A873" s="2"/>
    </row>
    <row r="874" spans="1:1" s="3" customFormat="1" x14ac:dyDescent="0.55000000000000004">
      <c r="A874" s="2"/>
    </row>
    <row r="875" spans="1:1" s="3" customFormat="1" x14ac:dyDescent="0.55000000000000004">
      <c r="A875" s="2"/>
    </row>
    <row r="876" spans="1:1" s="3" customFormat="1" x14ac:dyDescent="0.55000000000000004">
      <c r="A876" s="2"/>
    </row>
    <row r="877" spans="1:1" s="3" customFormat="1" x14ac:dyDescent="0.55000000000000004">
      <c r="A877" s="2"/>
    </row>
    <row r="878" spans="1:1" s="3" customFormat="1" x14ac:dyDescent="0.55000000000000004">
      <c r="A878" s="2"/>
    </row>
    <row r="879" spans="1:1" s="3" customFormat="1" x14ac:dyDescent="0.55000000000000004">
      <c r="A879" s="2"/>
    </row>
    <row r="880" spans="1:1" s="3" customFormat="1" x14ac:dyDescent="0.55000000000000004">
      <c r="A880" s="2"/>
    </row>
    <row r="881" spans="1:1" s="3" customFormat="1" x14ac:dyDescent="0.55000000000000004">
      <c r="A881" s="2"/>
    </row>
    <row r="882" spans="1:1" s="3" customFormat="1" x14ac:dyDescent="0.55000000000000004">
      <c r="A882" s="2"/>
    </row>
    <row r="883" spans="1:1" s="3" customFormat="1" x14ac:dyDescent="0.55000000000000004">
      <c r="A883" s="2"/>
    </row>
    <row r="884" spans="1:1" s="3" customFormat="1" x14ac:dyDescent="0.55000000000000004">
      <c r="A884" s="2"/>
    </row>
    <row r="885" spans="1:1" s="3" customFormat="1" x14ac:dyDescent="0.55000000000000004">
      <c r="A885" s="2"/>
    </row>
    <row r="886" spans="1:1" s="3" customFormat="1" x14ac:dyDescent="0.55000000000000004">
      <c r="A886" s="2"/>
    </row>
    <row r="887" spans="1:1" s="3" customFormat="1" x14ac:dyDescent="0.55000000000000004">
      <c r="A887" s="2"/>
    </row>
    <row r="888" spans="1:1" s="3" customFormat="1" x14ac:dyDescent="0.55000000000000004">
      <c r="A888" s="2"/>
    </row>
    <row r="889" spans="1:1" s="3" customFormat="1" x14ac:dyDescent="0.55000000000000004">
      <c r="A889" s="2"/>
    </row>
    <row r="890" spans="1:1" s="3" customFormat="1" x14ac:dyDescent="0.55000000000000004">
      <c r="A890" s="2"/>
    </row>
    <row r="891" spans="1:1" s="3" customFormat="1" x14ac:dyDescent="0.55000000000000004">
      <c r="A891" s="2"/>
    </row>
    <row r="892" spans="1:1" s="3" customFormat="1" x14ac:dyDescent="0.55000000000000004">
      <c r="A892" s="2"/>
    </row>
    <row r="893" spans="1:1" s="3" customFormat="1" x14ac:dyDescent="0.55000000000000004">
      <c r="A893" s="2"/>
    </row>
    <row r="894" spans="1:1" s="3" customFormat="1" x14ac:dyDescent="0.55000000000000004">
      <c r="A894" s="2"/>
    </row>
    <row r="895" spans="1:1" s="3" customFormat="1" x14ac:dyDescent="0.55000000000000004">
      <c r="A895" s="2"/>
    </row>
    <row r="896" spans="1:1" s="3" customFormat="1" x14ac:dyDescent="0.55000000000000004">
      <c r="A896" s="2"/>
    </row>
    <row r="897" spans="1:1" s="3" customFormat="1" x14ac:dyDescent="0.55000000000000004">
      <c r="A897" s="2"/>
    </row>
    <row r="898" spans="1:1" s="3" customFormat="1" x14ac:dyDescent="0.55000000000000004">
      <c r="A898" s="2"/>
    </row>
    <row r="899" spans="1:1" s="3" customFormat="1" x14ac:dyDescent="0.55000000000000004">
      <c r="A899" s="2"/>
    </row>
    <row r="900" spans="1:1" s="3" customFormat="1" x14ac:dyDescent="0.55000000000000004">
      <c r="A900" s="2"/>
    </row>
    <row r="901" spans="1:1" s="3" customFormat="1" x14ac:dyDescent="0.55000000000000004">
      <c r="A901" s="2"/>
    </row>
    <row r="902" spans="1:1" s="3" customFormat="1" x14ac:dyDescent="0.55000000000000004">
      <c r="A902" s="2"/>
    </row>
    <row r="903" spans="1:1" s="3" customFormat="1" x14ac:dyDescent="0.55000000000000004">
      <c r="A903" s="2"/>
    </row>
    <row r="904" spans="1:1" s="3" customFormat="1" x14ac:dyDescent="0.55000000000000004">
      <c r="A904" s="2"/>
    </row>
    <row r="905" spans="1:1" s="3" customFormat="1" x14ac:dyDescent="0.55000000000000004">
      <c r="A905" s="2"/>
    </row>
    <row r="906" spans="1:1" s="3" customFormat="1" x14ac:dyDescent="0.55000000000000004">
      <c r="A906" s="2"/>
    </row>
    <row r="907" spans="1:1" s="3" customFormat="1" x14ac:dyDescent="0.55000000000000004">
      <c r="A907" s="2"/>
    </row>
    <row r="908" spans="1:1" s="3" customFormat="1" x14ac:dyDescent="0.55000000000000004">
      <c r="A908" s="2"/>
    </row>
    <row r="909" spans="1:1" s="3" customFormat="1" x14ac:dyDescent="0.55000000000000004">
      <c r="A909" s="2"/>
    </row>
    <row r="910" spans="1:1" s="3" customFormat="1" x14ac:dyDescent="0.55000000000000004">
      <c r="A910" s="2"/>
    </row>
    <row r="911" spans="1:1" s="3" customFormat="1" x14ac:dyDescent="0.55000000000000004">
      <c r="A911" s="2"/>
    </row>
    <row r="912" spans="1:1" s="3" customFormat="1" x14ac:dyDescent="0.55000000000000004">
      <c r="A912" s="2"/>
    </row>
    <row r="913" spans="1:1" s="3" customFormat="1" x14ac:dyDescent="0.55000000000000004">
      <c r="A913" s="2"/>
    </row>
    <row r="914" spans="1:1" s="3" customFormat="1" x14ac:dyDescent="0.55000000000000004">
      <c r="A914" s="2"/>
    </row>
    <row r="915" spans="1:1" s="3" customFormat="1" x14ac:dyDescent="0.55000000000000004">
      <c r="A915" s="2"/>
    </row>
    <row r="916" spans="1:1" s="3" customFormat="1" x14ac:dyDescent="0.55000000000000004">
      <c r="A916" s="2"/>
    </row>
    <row r="917" spans="1:1" s="3" customFormat="1" x14ac:dyDescent="0.55000000000000004">
      <c r="A917" s="2"/>
    </row>
    <row r="918" spans="1:1" s="3" customFormat="1" x14ac:dyDescent="0.55000000000000004">
      <c r="A918" s="2"/>
    </row>
    <row r="919" spans="1:1" s="3" customFormat="1" x14ac:dyDescent="0.55000000000000004">
      <c r="A919" s="2"/>
    </row>
    <row r="920" spans="1:1" s="3" customFormat="1" x14ac:dyDescent="0.55000000000000004">
      <c r="A920" s="2"/>
    </row>
    <row r="921" spans="1:1" s="3" customFormat="1" x14ac:dyDescent="0.55000000000000004">
      <c r="A921" s="2"/>
    </row>
    <row r="922" spans="1:1" s="3" customFormat="1" x14ac:dyDescent="0.55000000000000004">
      <c r="A922" s="2"/>
    </row>
    <row r="923" spans="1:1" s="3" customFormat="1" x14ac:dyDescent="0.55000000000000004">
      <c r="A923" s="2"/>
    </row>
    <row r="924" spans="1:1" s="3" customFormat="1" x14ac:dyDescent="0.55000000000000004">
      <c r="A924" s="2"/>
    </row>
    <row r="925" spans="1:1" s="3" customFormat="1" x14ac:dyDescent="0.55000000000000004">
      <c r="A925" s="2"/>
    </row>
    <row r="926" spans="1:1" s="3" customFormat="1" x14ac:dyDescent="0.55000000000000004">
      <c r="A926" s="2"/>
    </row>
    <row r="927" spans="1:1" s="3" customFormat="1" x14ac:dyDescent="0.55000000000000004">
      <c r="A927" s="2"/>
    </row>
    <row r="928" spans="1:1" s="3" customFormat="1" x14ac:dyDescent="0.55000000000000004">
      <c r="A928" s="2"/>
    </row>
    <row r="929" spans="1:1" s="3" customFormat="1" x14ac:dyDescent="0.55000000000000004">
      <c r="A929" s="2"/>
    </row>
    <row r="930" spans="1:1" s="3" customFormat="1" x14ac:dyDescent="0.55000000000000004">
      <c r="A930" s="2"/>
    </row>
    <row r="931" spans="1:1" s="3" customFormat="1" x14ac:dyDescent="0.55000000000000004">
      <c r="A931" s="2"/>
    </row>
    <row r="932" spans="1:1" s="3" customFormat="1" x14ac:dyDescent="0.55000000000000004">
      <c r="A932" s="2"/>
    </row>
    <row r="933" spans="1:1" s="3" customFormat="1" x14ac:dyDescent="0.55000000000000004">
      <c r="A933" s="2"/>
    </row>
    <row r="934" spans="1:1" s="3" customFormat="1" x14ac:dyDescent="0.55000000000000004">
      <c r="A934" s="2"/>
    </row>
    <row r="935" spans="1:1" s="3" customFormat="1" x14ac:dyDescent="0.55000000000000004">
      <c r="A935" s="2"/>
    </row>
    <row r="936" spans="1:1" s="3" customFormat="1" x14ac:dyDescent="0.55000000000000004">
      <c r="A936" s="2"/>
    </row>
    <row r="937" spans="1:1" s="3" customFormat="1" x14ac:dyDescent="0.55000000000000004">
      <c r="A937" s="2"/>
    </row>
    <row r="938" spans="1:1" s="3" customFormat="1" x14ac:dyDescent="0.55000000000000004">
      <c r="A938" s="2"/>
    </row>
    <row r="939" spans="1:1" s="3" customFormat="1" x14ac:dyDescent="0.55000000000000004">
      <c r="A939" s="2"/>
    </row>
    <row r="940" spans="1:1" s="3" customFormat="1" x14ac:dyDescent="0.55000000000000004">
      <c r="A940" s="2"/>
    </row>
    <row r="941" spans="1:1" s="3" customFormat="1" x14ac:dyDescent="0.55000000000000004">
      <c r="A941" s="2"/>
    </row>
    <row r="942" spans="1:1" s="3" customFormat="1" x14ac:dyDescent="0.55000000000000004">
      <c r="A942" s="2"/>
    </row>
    <row r="943" spans="1:1" s="3" customFormat="1" x14ac:dyDescent="0.55000000000000004">
      <c r="A943" s="2"/>
    </row>
    <row r="944" spans="1:1" s="3" customFormat="1" x14ac:dyDescent="0.55000000000000004">
      <c r="A944" s="2"/>
    </row>
    <row r="945" spans="1:1" s="3" customFormat="1" x14ac:dyDescent="0.55000000000000004">
      <c r="A945" s="2"/>
    </row>
    <row r="946" spans="1:1" s="3" customFormat="1" x14ac:dyDescent="0.55000000000000004">
      <c r="A946" s="2"/>
    </row>
    <row r="947" spans="1:1" s="3" customFormat="1" x14ac:dyDescent="0.55000000000000004">
      <c r="A947" s="2"/>
    </row>
    <row r="948" spans="1:1" s="3" customFormat="1" x14ac:dyDescent="0.55000000000000004">
      <c r="A948" s="2"/>
    </row>
    <row r="949" spans="1:1" s="3" customFormat="1" x14ac:dyDescent="0.55000000000000004">
      <c r="A949" s="2"/>
    </row>
    <row r="950" spans="1:1" s="3" customFormat="1" x14ac:dyDescent="0.55000000000000004">
      <c r="A950" s="2"/>
    </row>
    <row r="951" spans="1:1" s="3" customFormat="1" x14ac:dyDescent="0.55000000000000004">
      <c r="A951" s="2"/>
    </row>
    <row r="952" spans="1:1" s="3" customFormat="1" x14ac:dyDescent="0.55000000000000004">
      <c r="A952" s="2"/>
    </row>
    <row r="953" spans="1:1" s="3" customFormat="1" x14ac:dyDescent="0.55000000000000004">
      <c r="A953" s="2"/>
    </row>
    <row r="954" spans="1:1" s="3" customFormat="1" x14ac:dyDescent="0.55000000000000004">
      <c r="A954" s="2"/>
    </row>
    <row r="955" spans="1:1" s="3" customFormat="1" x14ac:dyDescent="0.55000000000000004">
      <c r="A955" s="2"/>
    </row>
    <row r="956" spans="1:1" s="3" customFormat="1" x14ac:dyDescent="0.55000000000000004">
      <c r="A956" s="2"/>
    </row>
    <row r="957" spans="1:1" s="3" customFormat="1" x14ac:dyDescent="0.55000000000000004">
      <c r="A957" s="2"/>
    </row>
    <row r="958" spans="1:1" s="3" customFormat="1" x14ac:dyDescent="0.55000000000000004">
      <c r="A958" s="2"/>
    </row>
    <row r="959" spans="1:1" s="3" customFormat="1" x14ac:dyDescent="0.55000000000000004">
      <c r="A959" s="2"/>
    </row>
    <row r="960" spans="1:1" s="3" customFormat="1" x14ac:dyDescent="0.55000000000000004">
      <c r="A960" s="2"/>
    </row>
    <row r="961" spans="1:1" s="3" customFormat="1" x14ac:dyDescent="0.55000000000000004">
      <c r="A961" s="2"/>
    </row>
    <row r="962" spans="1:1" s="3" customFormat="1" x14ac:dyDescent="0.55000000000000004">
      <c r="A962" s="2"/>
    </row>
    <row r="963" spans="1:1" s="3" customFormat="1" x14ac:dyDescent="0.55000000000000004">
      <c r="A963" s="2"/>
    </row>
    <row r="964" spans="1:1" s="3" customFormat="1" x14ac:dyDescent="0.55000000000000004">
      <c r="A964" s="2"/>
    </row>
    <row r="965" spans="1:1" s="3" customFormat="1" x14ac:dyDescent="0.55000000000000004">
      <c r="A965" s="2"/>
    </row>
    <row r="966" spans="1:1" s="3" customFormat="1" x14ac:dyDescent="0.55000000000000004">
      <c r="A966" s="2"/>
    </row>
    <row r="967" spans="1:1" s="3" customFormat="1" x14ac:dyDescent="0.55000000000000004">
      <c r="A967" s="2"/>
    </row>
  </sheetData>
  <mergeCells count="70">
    <mergeCell ref="O5:R5"/>
    <mergeCell ref="S5:T5"/>
    <mergeCell ref="I6:I8"/>
    <mergeCell ref="M43:N43"/>
    <mergeCell ref="O43:R43"/>
    <mergeCell ref="S43:T43"/>
    <mergeCell ref="A1:V1"/>
    <mergeCell ref="A2:V2"/>
    <mergeCell ref="A4:H4"/>
    <mergeCell ref="I4:V4"/>
    <mergeCell ref="F5:H6"/>
    <mergeCell ref="I5:L5"/>
    <mergeCell ref="M5:N5"/>
    <mergeCell ref="A85:D85"/>
    <mergeCell ref="A86:H86"/>
    <mergeCell ref="I86:V86"/>
    <mergeCell ref="S6:T6"/>
    <mergeCell ref="G7:G8"/>
    <mergeCell ref="H7:H8"/>
    <mergeCell ref="A42:H42"/>
    <mergeCell ref="I42:V42"/>
    <mergeCell ref="F43:H44"/>
    <mergeCell ref="I43:L43"/>
    <mergeCell ref="F89:F90"/>
    <mergeCell ref="G89:G90"/>
    <mergeCell ref="H89:H90"/>
    <mergeCell ref="I44:I46"/>
    <mergeCell ref="S44:T44"/>
    <mergeCell ref="G45:G46"/>
    <mergeCell ref="H45:H46"/>
    <mergeCell ref="I111:I113"/>
    <mergeCell ref="S111:T111"/>
    <mergeCell ref="G112:G113"/>
    <mergeCell ref="F87:H88"/>
    <mergeCell ref="I87:L87"/>
    <mergeCell ref="M87:N87"/>
    <mergeCell ref="O87:R87"/>
    <mergeCell ref="S87:T87"/>
    <mergeCell ref="I88:I90"/>
    <mergeCell ref="S88:T88"/>
    <mergeCell ref="S132:T132"/>
    <mergeCell ref="I133:I135"/>
    <mergeCell ref="S133:T133"/>
    <mergeCell ref="A109:H109"/>
    <mergeCell ref="I109:V109"/>
    <mergeCell ref="F110:H111"/>
    <mergeCell ref="I110:L110"/>
    <mergeCell ref="M110:N110"/>
    <mergeCell ref="O110:R110"/>
    <mergeCell ref="S110:T110"/>
    <mergeCell ref="O172:R172"/>
    <mergeCell ref="S172:T172"/>
    <mergeCell ref="I173:I175"/>
    <mergeCell ref="H112:H113"/>
    <mergeCell ref="A131:H131"/>
    <mergeCell ref="I131:V131"/>
    <mergeCell ref="F132:H133"/>
    <mergeCell ref="I132:L132"/>
    <mergeCell ref="M132:N132"/>
    <mergeCell ref="O132:R132"/>
    <mergeCell ref="S173:T173"/>
    <mergeCell ref="G174:G175"/>
    <mergeCell ref="H174:H175"/>
    <mergeCell ref="G134:G135"/>
    <mergeCell ref="H134:H135"/>
    <mergeCell ref="A171:H171"/>
    <mergeCell ref="I171:V171"/>
    <mergeCell ref="F172:H173"/>
    <mergeCell ref="I172:L172"/>
    <mergeCell ref="M172:N172"/>
  </mergeCells>
  <pageMargins left="0.78740157480314965" right="0.51181102362204722" top="0.74803149606299213" bottom="0.35433070866141736" header="0" footer="0"/>
  <pageSetup paperSize="9" scale="47" orientation="landscape" r:id="rId1"/>
  <rowBreaks count="5" manualBreakCount="5">
    <brk id="40" max="16383" man="1"/>
    <brk id="84" max="16383" man="1"/>
    <brk id="107" max="16383" man="1"/>
    <brk id="129" max="16383" man="1"/>
    <brk id="169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9B6E0-C59D-444F-AB9B-A5B8EF0CE501}">
  <dimension ref="A1:R909"/>
  <sheetViews>
    <sheetView view="pageBreakPreview" topLeftCell="A7" zoomScale="90" zoomScaleNormal="100" zoomScaleSheetLayoutView="90" workbookViewId="0">
      <selection activeCell="O17" sqref="O17"/>
    </sheetView>
  </sheetViews>
  <sheetFormatPr defaultRowHeight="24" x14ac:dyDescent="0.55000000000000004"/>
  <cols>
    <col min="1" max="1" width="7.875" style="173" customWidth="1"/>
    <col min="2" max="2" width="11.75" style="3" customWidth="1"/>
    <col min="3" max="3" width="8.375" style="173" customWidth="1"/>
    <col min="4" max="4" width="7.75" style="173" customWidth="1"/>
    <col min="5" max="5" width="7.375" style="173" customWidth="1"/>
    <col min="6" max="9" width="6.25" style="371" customWidth="1"/>
    <col min="10" max="14" width="7.25" style="173" customWidth="1"/>
    <col min="15" max="15" width="12.625" style="173" customWidth="1"/>
    <col min="16" max="16" width="11.25" style="1" customWidth="1"/>
    <col min="17" max="17" width="10.875" style="1" customWidth="1"/>
    <col min="18" max="18" width="11.375" style="1" customWidth="1"/>
    <col min="19" max="16384" width="9" style="1"/>
  </cols>
  <sheetData>
    <row r="1" spans="1:18" ht="21" x14ac:dyDescent="0.3">
      <c r="A1" s="473" t="s">
        <v>451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</row>
    <row r="2" spans="1:18" ht="21" x14ac:dyDescent="0.3">
      <c r="A2" s="473" t="s">
        <v>450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</row>
    <row r="3" spans="1:18" x14ac:dyDescent="0.3">
      <c r="A3" s="472"/>
      <c r="B3" s="55"/>
      <c r="C3" s="379"/>
      <c r="D3" s="379"/>
      <c r="E3" s="379"/>
      <c r="F3" s="383"/>
      <c r="G3" s="383"/>
      <c r="H3" s="383"/>
      <c r="I3" s="383"/>
      <c r="J3" s="379"/>
      <c r="K3" s="471"/>
      <c r="L3" s="472"/>
      <c r="M3" s="472"/>
      <c r="N3" s="472"/>
      <c r="O3" s="471"/>
      <c r="P3" s="471"/>
      <c r="Q3" s="471"/>
      <c r="R3" s="471"/>
    </row>
    <row r="4" spans="1:18" ht="23.25" x14ac:dyDescent="0.35">
      <c r="A4" s="470" t="s">
        <v>449</v>
      </c>
      <c r="B4" s="469"/>
      <c r="C4" s="469"/>
      <c r="D4" s="469"/>
      <c r="E4" s="469"/>
      <c r="F4" s="468" t="s">
        <v>187</v>
      </c>
      <c r="G4" s="467"/>
      <c r="H4" s="467"/>
      <c r="I4" s="467"/>
      <c r="J4" s="467"/>
      <c r="K4" s="467"/>
      <c r="L4" s="467"/>
      <c r="M4" s="467"/>
      <c r="N4" s="466"/>
      <c r="O4" s="465"/>
      <c r="P4" s="464" t="s">
        <v>185</v>
      </c>
      <c r="Q4" s="464" t="s">
        <v>49</v>
      </c>
      <c r="R4" s="463" t="s">
        <v>185</v>
      </c>
    </row>
    <row r="5" spans="1:18" ht="23.25" x14ac:dyDescent="0.3">
      <c r="A5" s="462" t="s">
        <v>437</v>
      </c>
      <c r="B5" s="461" t="s">
        <v>183</v>
      </c>
      <c r="C5" s="447" t="s">
        <v>182</v>
      </c>
      <c r="D5" s="447" t="s">
        <v>182</v>
      </c>
      <c r="E5" s="446" t="s">
        <v>182</v>
      </c>
      <c r="F5" s="455" t="s">
        <v>53</v>
      </c>
      <c r="G5" s="454"/>
      <c r="H5" s="454"/>
      <c r="I5" s="453"/>
      <c r="J5" s="460" t="s">
        <v>448</v>
      </c>
      <c r="K5" s="459"/>
      <c r="L5" s="459"/>
      <c r="M5" s="459"/>
      <c r="N5" s="458"/>
      <c r="O5" s="428" t="s">
        <v>447</v>
      </c>
      <c r="P5" s="457" t="s">
        <v>176</v>
      </c>
      <c r="Q5" s="457" t="s">
        <v>175</v>
      </c>
      <c r="R5" s="456" t="s">
        <v>174</v>
      </c>
    </row>
    <row r="6" spans="1:18" ht="23.25" x14ac:dyDescent="0.3">
      <c r="A6" s="426"/>
      <c r="B6" s="425"/>
      <c r="C6" s="447" t="s">
        <v>446</v>
      </c>
      <c r="D6" s="447" t="s">
        <v>55</v>
      </c>
      <c r="E6" s="446" t="s">
        <v>173</v>
      </c>
      <c r="F6" s="455"/>
      <c r="G6" s="454"/>
      <c r="H6" s="454"/>
      <c r="I6" s="453"/>
      <c r="J6" s="452"/>
      <c r="K6" s="451"/>
      <c r="L6" s="451"/>
      <c r="M6" s="451"/>
      <c r="N6" s="450"/>
      <c r="O6" s="428" t="s">
        <v>222</v>
      </c>
      <c r="P6" s="449" t="s">
        <v>165</v>
      </c>
      <c r="Q6" s="449" t="s">
        <v>164</v>
      </c>
      <c r="R6" s="448" t="s">
        <v>163</v>
      </c>
    </row>
    <row r="7" spans="1:18" ht="23.25" x14ac:dyDescent="0.3">
      <c r="A7" s="426"/>
      <c r="B7" s="425"/>
      <c r="C7" s="447" t="s">
        <v>428</v>
      </c>
      <c r="D7" s="447" t="s">
        <v>428</v>
      </c>
      <c r="E7" s="446" t="s">
        <v>428</v>
      </c>
      <c r="F7" s="445"/>
      <c r="G7" s="444"/>
      <c r="H7" s="444"/>
      <c r="I7" s="443"/>
      <c r="J7" s="442" t="s">
        <v>445</v>
      </c>
      <c r="K7" s="441"/>
      <c r="L7" s="440" t="s">
        <v>444</v>
      </c>
      <c r="M7" s="439"/>
      <c r="N7" s="438"/>
      <c r="O7" s="428" t="s">
        <v>186</v>
      </c>
      <c r="P7" s="437" t="s">
        <v>157</v>
      </c>
      <c r="Q7" s="437" t="s">
        <v>157</v>
      </c>
      <c r="R7" s="437" t="s">
        <v>157</v>
      </c>
    </row>
    <row r="8" spans="1:18" ht="21" x14ac:dyDescent="0.35">
      <c r="A8" s="426"/>
      <c r="B8" s="425"/>
      <c r="C8" s="436" t="s">
        <v>422</v>
      </c>
      <c r="D8" s="435" t="s">
        <v>51</v>
      </c>
      <c r="E8" s="434" t="s">
        <v>51</v>
      </c>
      <c r="F8" s="433" t="s">
        <v>46</v>
      </c>
      <c r="G8" s="433" t="s">
        <v>45</v>
      </c>
      <c r="H8" s="433" t="s">
        <v>426</v>
      </c>
      <c r="I8" s="432" t="s">
        <v>427</v>
      </c>
      <c r="J8" s="431" t="s">
        <v>211</v>
      </c>
      <c r="K8" s="430" t="s">
        <v>210</v>
      </c>
      <c r="L8" s="431" t="s">
        <v>211</v>
      </c>
      <c r="M8" s="430" t="s">
        <v>210</v>
      </c>
      <c r="N8" s="429" t="s">
        <v>167</v>
      </c>
      <c r="O8" s="428" t="s">
        <v>443</v>
      </c>
      <c r="P8" s="427"/>
      <c r="Q8" s="427"/>
      <c r="R8" s="427"/>
    </row>
    <row r="9" spans="1:18" ht="21" x14ac:dyDescent="0.35">
      <c r="A9" s="426"/>
      <c r="B9" s="425"/>
      <c r="C9" s="424"/>
      <c r="D9" s="424"/>
      <c r="E9" s="423"/>
      <c r="F9" s="422"/>
      <c r="G9" s="422"/>
      <c r="H9" s="422"/>
      <c r="I9" s="422"/>
      <c r="J9" s="421" t="s">
        <v>51</v>
      </c>
      <c r="K9" s="420" t="s">
        <v>51</v>
      </c>
      <c r="L9" s="421" t="s">
        <v>51</v>
      </c>
      <c r="M9" s="420" t="s">
        <v>51</v>
      </c>
      <c r="N9" s="419"/>
      <c r="O9" s="418"/>
      <c r="P9" s="417"/>
      <c r="Q9" s="417"/>
      <c r="R9" s="417"/>
    </row>
    <row r="10" spans="1:18" x14ac:dyDescent="0.45">
      <c r="A10" s="407">
        <v>1</v>
      </c>
      <c r="B10" s="406" t="s">
        <v>124</v>
      </c>
      <c r="C10" s="405">
        <v>5</v>
      </c>
      <c r="D10" s="404">
        <v>5</v>
      </c>
      <c r="E10" s="404">
        <v>5</v>
      </c>
      <c r="F10" s="404">
        <v>9</v>
      </c>
      <c r="G10" s="404">
        <v>4</v>
      </c>
      <c r="H10" s="404">
        <v>0</v>
      </c>
      <c r="I10" s="404">
        <v>0</v>
      </c>
      <c r="J10" s="404">
        <v>2</v>
      </c>
      <c r="K10" s="404">
        <v>2</v>
      </c>
      <c r="L10" s="404">
        <v>1</v>
      </c>
      <c r="M10" s="404">
        <v>0</v>
      </c>
      <c r="N10" s="404">
        <v>0</v>
      </c>
      <c r="O10" s="416">
        <v>5500000</v>
      </c>
      <c r="P10" s="415">
        <v>5</v>
      </c>
      <c r="Q10" s="415">
        <v>5</v>
      </c>
      <c r="R10" s="415">
        <v>0</v>
      </c>
    </row>
    <row r="11" spans="1:18" x14ac:dyDescent="0.45">
      <c r="A11" s="407">
        <v>2</v>
      </c>
      <c r="B11" s="406" t="s">
        <v>109</v>
      </c>
      <c r="C11" s="405">
        <v>2</v>
      </c>
      <c r="D11" s="404">
        <v>2</v>
      </c>
      <c r="E11" s="404">
        <v>2</v>
      </c>
      <c r="F11" s="404">
        <v>2</v>
      </c>
      <c r="G11" s="404">
        <v>1</v>
      </c>
      <c r="H11" s="404">
        <v>0</v>
      </c>
      <c r="I11" s="404">
        <v>0</v>
      </c>
      <c r="J11" s="404">
        <v>0</v>
      </c>
      <c r="K11" s="404">
        <v>0</v>
      </c>
      <c r="L11" s="404">
        <v>1</v>
      </c>
      <c r="M11" s="404">
        <v>0</v>
      </c>
      <c r="N11" s="404">
        <v>0</v>
      </c>
      <c r="O11" s="416">
        <v>220000</v>
      </c>
      <c r="P11" s="415">
        <v>0</v>
      </c>
      <c r="Q11" s="415">
        <v>0</v>
      </c>
      <c r="R11" s="415">
        <v>0</v>
      </c>
    </row>
    <row r="12" spans="1:18" x14ac:dyDescent="0.45">
      <c r="A12" s="407">
        <v>3</v>
      </c>
      <c r="B12" s="406" t="s">
        <v>5</v>
      </c>
      <c r="C12" s="405">
        <v>12</v>
      </c>
      <c r="D12" s="404">
        <v>5</v>
      </c>
      <c r="E12" s="404">
        <v>12</v>
      </c>
      <c r="F12" s="404">
        <v>27</v>
      </c>
      <c r="G12" s="404">
        <v>12</v>
      </c>
      <c r="H12" s="404">
        <v>2</v>
      </c>
      <c r="I12" s="404">
        <v>0</v>
      </c>
      <c r="J12" s="404">
        <v>5</v>
      </c>
      <c r="K12" s="404">
        <v>1</v>
      </c>
      <c r="L12" s="404">
        <v>6</v>
      </c>
      <c r="M12" s="404">
        <v>0</v>
      </c>
      <c r="N12" s="404">
        <v>1</v>
      </c>
      <c r="O12" s="414">
        <v>230000</v>
      </c>
      <c r="P12" s="413">
        <v>8</v>
      </c>
      <c r="Q12" s="413">
        <v>8</v>
      </c>
      <c r="R12" s="413">
        <v>0</v>
      </c>
    </row>
    <row r="13" spans="1:18" x14ac:dyDescent="0.45">
      <c r="A13" s="407">
        <v>4</v>
      </c>
      <c r="B13" s="406" t="s">
        <v>74</v>
      </c>
      <c r="C13" s="405">
        <v>2</v>
      </c>
      <c r="D13" s="404">
        <v>2</v>
      </c>
      <c r="E13" s="404">
        <v>2</v>
      </c>
      <c r="F13" s="404">
        <v>3</v>
      </c>
      <c r="G13" s="404">
        <v>1</v>
      </c>
      <c r="H13" s="404">
        <v>1</v>
      </c>
      <c r="I13" s="404">
        <v>0</v>
      </c>
      <c r="J13" s="404">
        <v>0</v>
      </c>
      <c r="K13" s="404">
        <v>0</v>
      </c>
      <c r="L13" s="404">
        <v>1</v>
      </c>
      <c r="M13" s="404">
        <v>0</v>
      </c>
      <c r="N13" s="404">
        <v>0</v>
      </c>
      <c r="O13" s="404">
        <v>0</v>
      </c>
      <c r="P13" s="402">
        <v>1</v>
      </c>
      <c r="Q13" s="402">
        <v>1</v>
      </c>
      <c r="R13" s="402">
        <v>0</v>
      </c>
    </row>
    <row r="14" spans="1:18" x14ac:dyDescent="0.45">
      <c r="A14" s="407">
        <v>5</v>
      </c>
      <c r="B14" s="406" t="s">
        <v>60</v>
      </c>
      <c r="C14" s="412">
        <v>2</v>
      </c>
      <c r="D14" s="411">
        <v>1</v>
      </c>
      <c r="E14" s="411">
        <v>1</v>
      </c>
      <c r="F14" s="411">
        <v>2</v>
      </c>
      <c r="G14" s="411">
        <v>1</v>
      </c>
      <c r="H14" s="411">
        <v>0</v>
      </c>
      <c r="I14" s="411">
        <v>0</v>
      </c>
      <c r="J14" s="411">
        <v>0</v>
      </c>
      <c r="K14" s="411">
        <v>1</v>
      </c>
      <c r="L14" s="411">
        <v>1</v>
      </c>
      <c r="M14" s="411">
        <v>0</v>
      </c>
      <c r="N14" s="411">
        <v>0</v>
      </c>
      <c r="O14" s="411">
        <v>0</v>
      </c>
      <c r="P14" s="402">
        <v>1</v>
      </c>
      <c r="Q14" s="402">
        <v>1</v>
      </c>
      <c r="R14" s="402">
        <v>0</v>
      </c>
    </row>
    <row r="15" spans="1:18" x14ac:dyDescent="0.45">
      <c r="A15" s="407">
        <v>6</v>
      </c>
      <c r="B15" s="406" t="s">
        <v>136</v>
      </c>
      <c r="C15" s="410">
        <v>2</v>
      </c>
      <c r="D15" s="409">
        <v>2</v>
      </c>
      <c r="E15" s="409">
        <v>2</v>
      </c>
      <c r="F15" s="409">
        <v>4</v>
      </c>
      <c r="G15" s="409">
        <v>2</v>
      </c>
      <c r="H15" s="409">
        <v>0</v>
      </c>
      <c r="I15" s="409">
        <v>0</v>
      </c>
      <c r="J15" s="409">
        <v>1</v>
      </c>
      <c r="K15" s="409">
        <v>1</v>
      </c>
      <c r="L15" s="409">
        <v>0</v>
      </c>
      <c r="M15" s="409">
        <v>0</v>
      </c>
      <c r="N15" s="409">
        <v>0</v>
      </c>
      <c r="O15" s="409">
        <v>0</v>
      </c>
      <c r="P15" s="408">
        <v>2</v>
      </c>
      <c r="Q15" s="408">
        <v>2</v>
      </c>
      <c r="R15" s="402">
        <v>0</v>
      </c>
    </row>
    <row r="16" spans="1:18" x14ac:dyDescent="0.45">
      <c r="A16" s="407">
        <v>7</v>
      </c>
      <c r="B16" s="406" t="s">
        <v>156</v>
      </c>
      <c r="C16" s="405">
        <v>5</v>
      </c>
      <c r="D16" s="404">
        <v>2</v>
      </c>
      <c r="E16" s="404">
        <v>3</v>
      </c>
      <c r="F16" s="404">
        <v>20</v>
      </c>
      <c r="G16" s="404">
        <v>7</v>
      </c>
      <c r="H16" s="404">
        <v>0</v>
      </c>
      <c r="I16" s="404">
        <v>0</v>
      </c>
      <c r="J16" s="404">
        <v>5</v>
      </c>
      <c r="K16" s="404">
        <v>1</v>
      </c>
      <c r="L16" s="404">
        <v>1</v>
      </c>
      <c r="M16" s="404">
        <v>0</v>
      </c>
      <c r="N16" s="404">
        <v>0</v>
      </c>
      <c r="O16" s="404">
        <v>0</v>
      </c>
      <c r="P16" s="403">
        <v>2</v>
      </c>
      <c r="Q16" s="403">
        <v>2</v>
      </c>
      <c r="R16" s="402">
        <v>0</v>
      </c>
    </row>
    <row r="17" spans="1:18" ht="23.25" x14ac:dyDescent="0.3">
      <c r="A17" s="401" t="s">
        <v>155</v>
      </c>
      <c r="B17" s="400"/>
      <c r="C17" s="399">
        <f>SUM(C10:C16)</f>
        <v>30</v>
      </c>
      <c r="D17" s="397">
        <f>SUM(D10:D16)</f>
        <v>19</v>
      </c>
      <c r="E17" s="397">
        <v>23</v>
      </c>
      <c r="F17" s="397">
        <f>SUM(F10:F16)</f>
        <v>67</v>
      </c>
      <c r="G17" s="397">
        <f>SUM(G10:G16)</f>
        <v>28</v>
      </c>
      <c r="H17" s="397">
        <f>SUM(H10:H16)</f>
        <v>3</v>
      </c>
      <c r="I17" s="397">
        <f>SUM(I10:I16)</f>
        <v>0</v>
      </c>
      <c r="J17" s="397">
        <f>SUM(J10:J16)</f>
        <v>13</v>
      </c>
      <c r="K17" s="397">
        <f>SUM(K10:K16)</f>
        <v>6</v>
      </c>
      <c r="L17" s="397">
        <f>SUM(L10:L16)</f>
        <v>11</v>
      </c>
      <c r="M17" s="397">
        <f>SUM(M10:M16)</f>
        <v>0</v>
      </c>
      <c r="N17" s="397">
        <f>SUM(N10:N16)</f>
        <v>1</v>
      </c>
      <c r="O17" s="398">
        <f>SUM(O10:O16)</f>
        <v>5950000</v>
      </c>
      <c r="P17" s="397">
        <f>SUM(P10:P16)</f>
        <v>19</v>
      </c>
      <c r="Q17" s="397">
        <f>SUM(Q10:Q16)</f>
        <v>19</v>
      </c>
      <c r="R17" s="397">
        <f>SUM(R10:R16)</f>
        <v>0</v>
      </c>
    </row>
    <row r="18" spans="1:18" ht="23.25" x14ac:dyDescent="0.3">
      <c r="A18" s="396"/>
      <c r="B18" s="396"/>
      <c r="C18" s="395"/>
      <c r="D18" s="394"/>
      <c r="E18" s="394"/>
      <c r="F18" s="394"/>
      <c r="G18" s="394"/>
      <c r="H18" s="394"/>
      <c r="I18" s="394"/>
      <c r="J18" s="394"/>
      <c r="K18" s="394"/>
      <c r="L18" s="394"/>
      <c r="M18" s="394"/>
      <c r="N18" s="394"/>
      <c r="O18" s="395"/>
      <c r="P18" s="394"/>
      <c r="Q18" s="394"/>
      <c r="R18" s="394"/>
    </row>
    <row r="19" spans="1:18" x14ac:dyDescent="0.3">
      <c r="A19" s="393" t="s">
        <v>154</v>
      </c>
      <c r="B19" s="387" t="s">
        <v>442</v>
      </c>
      <c r="C19" s="392"/>
      <c r="D19" s="392"/>
      <c r="E19" s="392"/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0"/>
      <c r="Q19" s="391"/>
      <c r="R19" s="390"/>
    </row>
    <row r="20" spans="1:18" ht="26.25" x14ac:dyDescent="0.3">
      <c r="A20" s="383"/>
      <c r="B20" s="387"/>
      <c r="C20" s="386"/>
      <c r="D20" s="384"/>
      <c r="E20" s="385"/>
      <c r="F20" s="383"/>
      <c r="G20" s="389"/>
      <c r="H20" s="389"/>
      <c r="I20" s="380" t="s">
        <v>140</v>
      </c>
      <c r="J20" s="380"/>
      <c r="K20" s="380"/>
      <c r="L20" s="380"/>
      <c r="M20" s="380"/>
      <c r="N20" s="380"/>
      <c r="O20" s="380"/>
      <c r="P20" s="388"/>
      <c r="Q20" s="388"/>
      <c r="R20" s="388"/>
    </row>
    <row r="21" spans="1:18" x14ac:dyDescent="0.3">
      <c r="A21" s="383"/>
      <c r="B21" s="387"/>
      <c r="C21" s="386"/>
      <c r="D21" s="384"/>
      <c r="E21" s="385"/>
      <c r="F21" s="384"/>
      <c r="G21" s="383"/>
      <c r="H21" s="382"/>
      <c r="I21" s="382"/>
      <c r="J21" s="381"/>
      <c r="K21" s="380" t="s">
        <v>419</v>
      </c>
      <c r="L21" s="380"/>
      <c r="M21" s="380"/>
      <c r="N21" s="380"/>
      <c r="O21" s="379"/>
      <c r="P21" s="378"/>
      <c r="Q21" s="378"/>
      <c r="R21" s="378"/>
    </row>
    <row r="22" spans="1:18" x14ac:dyDescent="0.55000000000000004">
      <c r="A22" s="372"/>
      <c r="C22" s="372"/>
      <c r="D22" s="372"/>
      <c r="E22" s="372"/>
      <c r="F22" s="373"/>
      <c r="G22" s="373"/>
      <c r="H22" s="373"/>
      <c r="I22" s="373"/>
      <c r="J22" s="372"/>
      <c r="K22" s="372"/>
      <c r="L22" s="372"/>
      <c r="M22" s="372"/>
      <c r="N22" s="372"/>
      <c r="P22" s="377"/>
      <c r="Q22" s="377"/>
      <c r="R22" s="377"/>
    </row>
    <row r="23" spans="1:18" ht="30" x14ac:dyDescent="0.65">
      <c r="A23" s="372"/>
      <c r="C23" s="372"/>
      <c r="D23" s="372"/>
      <c r="E23" s="372"/>
      <c r="F23" s="373"/>
      <c r="G23" s="373"/>
      <c r="H23" s="373"/>
      <c r="I23" s="373"/>
      <c r="J23" s="372"/>
      <c r="K23" s="372"/>
      <c r="L23" s="372"/>
      <c r="M23" s="372"/>
      <c r="N23" s="372"/>
      <c r="P23" s="376"/>
      <c r="Q23" s="376"/>
      <c r="R23" s="376"/>
    </row>
    <row r="24" spans="1:18" x14ac:dyDescent="0.55000000000000004">
      <c r="A24" s="372"/>
      <c r="C24" s="372"/>
      <c r="D24" s="372"/>
      <c r="E24" s="372"/>
      <c r="F24" s="373"/>
      <c r="G24" s="373"/>
      <c r="H24" s="373"/>
      <c r="I24" s="373"/>
      <c r="J24" s="372"/>
      <c r="K24" s="372"/>
      <c r="L24" s="372"/>
      <c r="M24" s="372"/>
      <c r="N24" s="372"/>
      <c r="P24" s="375"/>
      <c r="Q24" s="375"/>
      <c r="R24" s="375"/>
    </row>
    <row r="25" spans="1:18" x14ac:dyDescent="0.55000000000000004">
      <c r="A25" s="372"/>
      <c r="I25" s="373"/>
      <c r="J25" s="372"/>
      <c r="K25" s="372"/>
      <c r="L25" s="372"/>
      <c r="M25" s="372"/>
      <c r="N25" s="372"/>
      <c r="P25" s="374"/>
      <c r="Q25" s="374"/>
      <c r="R25" s="374"/>
    </row>
    <row r="26" spans="1:18" x14ac:dyDescent="0.55000000000000004">
      <c r="A26" s="372"/>
      <c r="I26" s="373"/>
      <c r="J26" s="372"/>
      <c r="K26" s="372"/>
      <c r="L26" s="372"/>
      <c r="M26" s="372"/>
      <c r="N26" s="372"/>
      <c r="P26" s="374"/>
      <c r="Q26" s="374"/>
      <c r="R26" s="374"/>
    </row>
    <row r="27" spans="1:18" x14ac:dyDescent="0.55000000000000004">
      <c r="A27" s="372"/>
      <c r="I27" s="373"/>
      <c r="J27" s="372"/>
      <c r="K27" s="372"/>
      <c r="L27" s="372"/>
      <c r="M27" s="372"/>
      <c r="N27" s="372"/>
      <c r="P27" s="374"/>
      <c r="Q27" s="374"/>
      <c r="R27" s="374"/>
    </row>
    <row r="28" spans="1:18" x14ac:dyDescent="0.55000000000000004">
      <c r="A28" s="372"/>
      <c r="I28" s="373"/>
      <c r="J28" s="372"/>
      <c r="K28" s="372"/>
      <c r="L28" s="372"/>
      <c r="M28" s="372"/>
      <c r="N28" s="372"/>
      <c r="P28" s="374"/>
      <c r="Q28" s="374"/>
      <c r="R28" s="374"/>
    </row>
    <row r="29" spans="1:18" ht="30" x14ac:dyDescent="0.65">
      <c r="A29" s="372"/>
      <c r="C29" s="372"/>
      <c r="D29" s="372"/>
      <c r="E29" s="372"/>
      <c r="F29" s="373"/>
      <c r="G29" s="373"/>
      <c r="H29" s="373"/>
      <c r="I29" s="373"/>
      <c r="J29" s="372"/>
      <c r="K29" s="372"/>
      <c r="L29" s="372"/>
      <c r="M29" s="372"/>
      <c r="N29" s="372"/>
      <c r="P29" s="376"/>
      <c r="Q29" s="376"/>
      <c r="R29" s="376"/>
    </row>
    <row r="30" spans="1:18" x14ac:dyDescent="0.55000000000000004">
      <c r="A30" s="372"/>
      <c r="C30" s="372"/>
      <c r="D30" s="372"/>
      <c r="E30" s="372"/>
      <c r="F30" s="373"/>
      <c r="G30" s="373"/>
      <c r="H30" s="373"/>
      <c r="I30" s="373"/>
      <c r="J30" s="372"/>
      <c r="K30" s="372"/>
      <c r="L30" s="372"/>
      <c r="M30" s="372"/>
      <c r="N30" s="372"/>
      <c r="P30" s="375"/>
      <c r="Q30" s="375"/>
      <c r="R30" s="375"/>
    </row>
    <row r="31" spans="1:18" x14ac:dyDescent="0.55000000000000004">
      <c r="A31" s="372"/>
      <c r="C31" s="372"/>
      <c r="D31" s="372"/>
      <c r="E31" s="372"/>
      <c r="F31" s="373"/>
      <c r="G31" s="373"/>
      <c r="H31" s="373"/>
      <c r="I31" s="373"/>
      <c r="J31" s="372"/>
      <c r="K31" s="372"/>
      <c r="L31" s="372"/>
      <c r="M31" s="372"/>
      <c r="N31" s="372"/>
      <c r="P31" s="374"/>
      <c r="Q31" s="374"/>
      <c r="R31" s="374"/>
    </row>
    <row r="32" spans="1:18" x14ac:dyDescent="0.55000000000000004">
      <c r="A32" s="372"/>
      <c r="C32" s="372"/>
      <c r="D32" s="372"/>
      <c r="E32" s="372"/>
      <c r="F32" s="373"/>
      <c r="G32" s="373"/>
      <c r="H32" s="373"/>
      <c r="I32" s="373"/>
      <c r="J32" s="372"/>
      <c r="K32" s="372"/>
      <c r="L32" s="372"/>
      <c r="M32" s="372"/>
      <c r="N32" s="372"/>
    </row>
    <row r="33" spans="1:14" s="173" customFormat="1" x14ac:dyDescent="0.55000000000000004">
      <c r="A33" s="372"/>
      <c r="B33" s="3"/>
      <c r="C33" s="372"/>
      <c r="D33" s="372"/>
      <c r="E33" s="372"/>
      <c r="F33" s="373"/>
      <c r="G33" s="373"/>
      <c r="H33" s="373"/>
      <c r="I33" s="373"/>
      <c r="J33" s="372"/>
      <c r="K33" s="372"/>
      <c r="L33" s="372"/>
      <c r="M33" s="372"/>
      <c r="N33" s="372"/>
    </row>
    <row r="34" spans="1:14" s="173" customFormat="1" x14ac:dyDescent="0.55000000000000004">
      <c r="A34" s="372"/>
      <c r="B34" s="3"/>
      <c r="C34" s="372"/>
      <c r="D34" s="372"/>
      <c r="E34" s="372"/>
      <c r="F34" s="373"/>
      <c r="G34" s="373"/>
      <c r="H34" s="373"/>
      <c r="I34" s="373"/>
      <c r="J34" s="372"/>
      <c r="K34" s="372"/>
      <c r="L34" s="372"/>
      <c r="M34" s="372"/>
      <c r="N34" s="372"/>
    </row>
    <row r="35" spans="1:14" s="173" customFormat="1" x14ac:dyDescent="0.55000000000000004">
      <c r="A35" s="372"/>
      <c r="B35" s="3"/>
      <c r="C35" s="372"/>
      <c r="D35" s="372"/>
      <c r="E35" s="372"/>
      <c r="F35" s="373"/>
      <c r="G35" s="373"/>
      <c r="H35" s="373"/>
      <c r="I35" s="373"/>
      <c r="J35" s="372"/>
      <c r="K35" s="372"/>
      <c r="L35" s="372"/>
      <c r="M35" s="372"/>
      <c r="N35" s="372"/>
    </row>
    <row r="36" spans="1:14" s="173" customFormat="1" x14ac:dyDescent="0.55000000000000004">
      <c r="A36" s="372"/>
      <c r="B36" s="3"/>
      <c r="C36" s="372"/>
      <c r="D36" s="372"/>
      <c r="E36" s="372"/>
      <c r="F36" s="373"/>
      <c r="G36" s="373"/>
      <c r="H36" s="373"/>
      <c r="I36" s="373"/>
      <c r="J36" s="372"/>
      <c r="K36" s="372"/>
      <c r="L36" s="372"/>
      <c r="M36" s="372"/>
      <c r="N36" s="372"/>
    </row>
    <row r="37" spans="1:14" s="173" customFormat="1" x14ac:dyDescent="0.55000000000000004">
      <c r="A37" s="372"/>
      <c r="B37" s="3"/>
      <c r="C37" s="372"/>
      <c r="D37" s="372"/>
      <c r="E37" s="372"/>
      <c r="F37" s="373"/>
      <c r="G37" s="373"/>
      <c r="H37" s="373"/>
      <c r="I37" s="373"/>
      <c r="J37" s="372"/>
      <c r="K37" s="372"/>
      <c r="L37" s="372"/>
      <c r="M37" s="372"/>
      <c r="N37" s="372"/>
    </row>
    <row r="38" spans="1:14" s="173" customFormat="1" x14ac:dyDescent="0.55000000000000004">
      <c r="A38" s="372"/>
      <c r="B38" s="3"/>
      <c r="C38" s="372"/>
      <c r="D38" s="372"/>
      <c r="E38" s="372"/>
      <c r="F38" s="373"/>
      <c r="G38" s="373"/>
      <c r="H38" s="373"/>
      <c r="I38" s="373"/>
      <c r="J38" s="372"/>
      <c r="K38" s="372"/>
      <c r="L38" s="372"/>
      <c r="M38" s="372"/>
      <c r="N38" s="372"/>
    </row>
    <row r="39" spans="1:14" s="173" customFormat="1" x14ac:dyDescent="0.55000000000000004">
      <c r="A39" s="372"/>
      <c r="B39" s="3"/>
      <c r="C39" s="372"/>
      <c r="D39" s="372"/>
      <c r="E39" s="372"/>
      <c r="F39" s="373"/>
      <c r="G39" s="373"/>
      <c r="H39" s="373"/>
      <c r="I39" s="373"/>
      <c r="J39" s="372"/>
      <c r="K39" s="372"/>
      <c r="L39" s="372"/>
      <c r="M39" s="372"/>
      <c r="N39" s="372"/>
    </row>
    <row r="40" spans="1:14" s="173" customFormat="1" x14ac:dyDescent="0.55000000000000004">
      <c r="A40" s="372"/>
      <c r="B40" s="3"/>
      <c r="C40" s="372"/>
      <c r="D40" s="372"/>
      <c r="E40" s="372"/>
      <c r="F40" s="373"/>
      <c r="G40" s="373"/>
      <c r="H40" s="373"/>
      <c r="I40" s="373"/>
      <c r="J40" s="372"/>
      <c r="K40" s="372"/>
      <c r="L40" s="372"/>
      <c r="M40" s="372"/>
      <c r="N40" s="372"/>
    </row>
    <row r="41" spans="1:14" s="173" customFormat="1" x14ac:dyDescent="0.55000000000000004">
      <c r="A41" s="372"/>
      <c r="B41" s="3"/>
      <c r="C41" s="372"/>
      <c r="D41" s="372"/>
      <c r="E41" s="372"/>
      <c r="F41" s="373"/>
      <c r="G41" s="373"/>
      <c r="H41" s="373"/>
      <c r="I41" s="373"/>
      <c r="J41" s="372"/>
      <c r="K41" s="372"/>
      <c r="L41" s="372"/>
      <c r="M41" s="372"/>
      <c r="N41" s="372"/>
    </row>
    <row r="42" spans="1:14" s="173" customFormat="1" x14ac:dyDescent="0.55000000000000004">
      <c r="A42" s="372"/>
      <c r="B42" s="3"/>
      <c r="C42" s="372"/>
      <c r="D42" s="372"/>
      <c r="E42" s="372"/>
      <c r="F42" s="373"/>
      <c r="G42" s="373"/>
      <c r="H42" s="373"/>
      <c r="I42" s="373"/>
      <c r="J42" s="372"/>
      <c r="K42" s="372"/>
      <c r="L42" s="372"/>
      <c r="M42" s="372"/>
      <c r="N42" s="372"/>
    </row>
    <row r="43" spans="1:14" s="173" customFormat="1" x14ac:dyDescent="0.55000000000000004">
      <c r="A43" s="372"/>
      <c r="B43" s="3"/>
      <c r="C43" s="372"/>
      <c r="D43" s="372"/>
      <c r="E43" s="372"/>
      <c r="F43" s="373"/>
      <c r="G43" s="373"/>
      <c r="H43" s="373"/>
      <c r="I43" s="373"/>
      <c r="J43" s="372"/>
      <c r="K43" s="372"/>
      <c r="L43" s="372"/>
      <c r="M43" s="372"/>
      <c r="N43" s="372"/>
    </row>
    <row r="44" spans="1:14" s="173" customFormat="1" x14ac:dyDescent="0.55000000000000004">
      <c r="A44" s="372"/>
      <c r="B44" s="3"/>
      <c r="C44" s="372"/>
      <c r="D44" s="372"/>
      <c r="E44" s="372"/>
      <c r="F44" s="373"/>
      <c r="G44" s="373"/>
      <c r="H44" s="373"/>
      <c r="I44" s="373"/>
      <c r="J44" s="372"/>
      <c r="K44" s="372"/>
      <c r="L44" s="372"/>
      <c r="M44" s="372"/>
      <c r="N44" s="372"/>
    </row>
    <row r="45" spans="1:14" s="173" customFormat="1" x14ac:dyDescent="0.55000000000000004">
      <c r="A45" s="372"/>
      <c r="B45" s="3"/>
      <c r="C45" s="372"/>
      <c r="D45" s="372"/>
      <c r="E45" s="372"/>
      <c r="F45" s="373"/>
      <c r="G45" s="373"/>
      <c r="H45" s="373"/>
      <c r="I45" s="373"/>
      <c r="J45" s="372"/>
      <c r="K45" s="372"/>
      <c r="L45" s="372"/>
      <c r="M45" s="372"/>
      <c r="N45" s="372"/>
    </row>
    <row r="46" spans="1:14" s="173" customFormat="1" x14ac:dyDescent="0.55000000000000004">
      <c r="A46" s="372"/>
      <c r="B46" s="3"/>
      <c r="C46" s="372"/>
      <c r="D46" s="372"/>
      <c r="E46" s="372"/>
      <c r="F46" s="373"/>
      <c r="G46" s="373"/>
      <c r="H46" s="373"/>
      <c r="I46" s="373"/>
      <c r="J46" s="372"/>
      <c r="K46" s="372"/>
      <c r="L46" s="372"/>
      <c r="M46" s="372"/>
      <c r="N46" s="372"/>
    </row>
    <row r="47" spans="1:14" s="173" customFormat="1" x14ac:dyDescent="0.55000000000000004">
      <c r="A47" s="372"/>
      <c r="B47" s="3"/>
      <c r="C47" s="372"/>
      <c r="D47" s="372"/>
      <c r="E47" s="372"/>
      <c r="F47" s="373"/>
      <c r="G47" s="373"/>
      <c r="H47" s="373"/>
      <c r="I47" s="373"/>
      <c r="J47" s="372"/>
      <c r="K47" s="372"/>
      <c r="L47" s="372"/>
      <c r="M47" s="372"/>
      <c r="N47" s="372"/>
    </row>
    <row r="48" spans="1:14" s="173" customFormat="1" x14ac:dyDescent="0.55000000000000004">
      <c r="A48" s="372"/>
      <c r="B48" s="3"/>
      <c r="C48" s="372"/>
      <c r="D48" s="372"/>
      <c r="E48" s="372"/>
      <c r="F48" s="373"/>
      <c r="G48" s="373"/>
      <c r="H48" s="373"/>
      <c r="I48" s="373"/>
      <c r="J48" s="372"/>
      <c r="K48" s="372"/>
      <c r="L48" s="372"/>
      <c r="M48" s="372"/>
      <c r="N48" s="372"/>
    </row>
    <row r="49" spans="1:14" s="173" customFormat="1" x14ac:dyDescent="0.55000000000000004">
      <c r="A49" s="372"/>
      <c r="B49" s="3"/>
      <c r="C49" s="372"/>
      <c r="D49" s="372"/>
      <c r="E49" s="372"/>
      <c r="F49" s="373"/>
      <c r="G49" s="373"/>
      <c r="H49" s="373"/>
      <c r="I49" s="373"/>
      <c r="J49" s="372"/>
      <c r="K49" s="372"/>
      <c r="L49" s="372"/>
      <c r="M49" s="372"/>
      <c r="N49" s="372"/>
    </row>
    <row r="50" spans="1:14" s="173" customFormat="1" x14ac:dyDescent="0.55000000000000004">
      <c r="A50" s="372"/>
      <c r="B50" s="3"/>
      <c r="C50" s="372"/>
      <c r="D50" s="372"/>
      <c r="E50" s="372"/>
      <c r="F50" s="373"/>
      <c r="G50" s="373"/>
      <c r="H50" s="373"/>
      <c r="I50" s="373"/>
      <c r="J50" s="372"/>
      <c r="K50" s="372"/>
      <c r="L50" s="372"/>
      <c r="M50" s="372"/>
      <c r="N50" s="372"/>
    </row>
    <row r="51" spans="1:14" s="173" customFormat="1" x14ac:dyDescent="0.55000000000000004">
      <c r="A51" s="372"/>
      <c r="B51" s="3"/>
      <c r="C51" s="372"/>
      <c r="D51" s="372"/>
      <c r="E51" s="372"/>
      <c r="F51" s="373"/>
      <c r="G51" s="373"/>
      <c r="H51" s="373"/>
      <c r="I51" s="373"/>
      <c r="J51" s="372"/>
      <c r="K51" s="372"/>
      <c r="L51" s="372"/>
      <c r="M51" s="372"/>
      <c r="N51" s="372"/>
    </row>
    <row r="52" spans="1:14" s="173" customFormat="1" x14ac:dyDescent="0.55000000000000004">
      <c r="A52" s="372"/>
      <c r="B52" s="3"/>
      <c r="C52" s="372"/>
      <c r="D52" s="372"/>
      <c r="E52" s="372"/>
      <c r="F52" s="373"/>
      <c r="G52" s="373"/>
      <c r="H52" s="373"/>
      <c r="I52" s="373"/>
      <c r="J52" s="372"/>
      <c r="K52" s="372"/>
      <c r="L52" s="372"/>
      <c r="M52" s="372"/>
      <c r="N52" s="372"/>
    </row>
    <row r="53" spans="1:14" s="173" customFormat="1" x14ac:dyDescent="0.55000000000000004">
      <c r="A53" s="372"/>
      <c r="B53" s="3"/>
      <c r="C53" s="372"/>
      <c r="D53" s="372"/>
      <c r="E53" s="372"/>
      <c r="F53" s="373"/>
      <c r="G53" s="373"/>
      <c r="H53" s="373"/>
      <c r="I53" s="373"/>
      <c r="J53" s="372"/>
      <c r="K53" s="372"/>
      <c r="L53" s="372"/>
      <c r="M53" s="372"/>
      <c r="N53" s="372"/>
    </row>
    <row r="54" spans="1:14" s="173" customFormat="1" x14ac:dyDescent="0.55000000000000004">
      <c r="A54" s="372"/>
      <c r="B54" s="3"/>
      <c r="C54" s="372"/>
      <c r="D54" s="372"/>
      <c r="E54" s="372"/>
      <c r="F54" s="373"/>
      <c r="G54" s="373"/>
      <c r="H54" s="373"/>
      <c r="I54" s="373"/>
      <c r="J54" s="372"/>
      <c r="K54" s="372"/>
      <c r="L54" s="372"/>
      <c r="M54" s="372"/>
      <c r="N54" s="372"/>
    </row>
    <row r="55" spans="1:14" s="173" customFormat="1" x14ac:dyDescent="0.55000000000000004">
      <c r="A55" s="372"/>
      <c r="B55" s="3"/>
      <c r="C55" s="372"/>
      <c r="D55" s="372"/>
      <c r="E55" s="372"/>
      <c r="F55" s="373"/>
      <c r="G55" s="373"/>
      <c r="H55" s="373"/>
      <c r="I55" s="373"/>
      <c r="J55" s="372"/>
      <c r="K55" s="372"/>
      <c r="L55" s="372"/>
      <c r="M55" s="372"/>
      <c r="N55" s="372"/>
    </row>
    <row r="56" spans="1:14" s="173" customFormat="1" x14ac:dyDescent="0.55000000000000004">
      <c r="A56" s="372"/>
      <c r="B56" s="3"/>
      <c r="C56" s="372"/>
      <c r="D56" s="372"/>
      <c r="E56" s="372"/>
      <c r="F56" s="373"/>
      <c r="G56" s="373"/>
      <c r="H56" s="373"/>
      <c r="I56" s="373"/>
      <c r="J56" s="372"/>
      <c r="K56" s="372"/>
      <c r="L56" s="372"/>
      <c r="M56" s="372"/>
      <c r="N56" s="372"/>
    </row>
    <row r="57" spans="1:14" s="173" customFormat="1" x14ac:dyDescent="0.55000000000000004">
      <c r="A57" s="372"/>
      <c r="B57" s="3"/>
      <c r="C57" s="372"/>
      <c r="D57" s="372"/>
      <c r="E57" s="372"/>
      <c r="F57" s="373"/>
      <c r="G57" s="373"/>
      <c r="H57" s="373"/>
      <c r="I57" s="373"/>
      <c r="J57" s="372"/>
      <c r="K57" s="372"/>
      <c r="L57" s="372"/>
      <c r="M57" s="372"/>
      <c r="N57" s="372"/>
    </row>
    <row r="58" spans="1:14" s="173" customFormat="1" x14ac:dyDescent="0.55000000000000004">
      <c r="A58" s="372"/>
      <c r="B58" s="3"/>
      <c r="C58" s="372"/>
      <c r="D58" s="372"/>
      <c r="E58" s="372"/>
      <c r="F58" s="373"/>
      <c r="G58" s="373"/>
      <c r="H58" s="373"/>
      <c r="I58" s="373"/>
      <c r="J58" s="372"/>
      <c r="K58" s="372"/>
      <c r="L58" s="372"/>
      <c r="M58" s="372"/>
      <c r="N58" s="372"/>
    </row>
    <row r="59" spans="1:14" s="173" customFormat="1" x14ac:dyDescent="0.55000000000000004">
      <c r="A59" s="372"/>
      <c r="B59" s="3"/>
      <c r="C59" s="372"/>
      <c r="D59" s="372"/>
      <c r="E59" s="372"/>
      <c r="F59" s="373"/>
      <c r="G59" s="373"/>
      <c r="H59" s="373"/>
      <c r="I59" s="373"/>
      <c r="J59" s="372"/>
      <c r="K59" s="372"/>
      <c r="L59" s="372"/>
      <c r="M59" s="372"/>
      <c r="N59" s="372"/>
    </row>
    <row r="60" spans="1:14" s="173" customFormat="1" x14ac:dyDescent="0.55000000000000004">
      <c r="A60" s="372"/>
      <c r="B60" s="3"/>
      <c r="C60" s="372"/>
      <c r="D60" s="372"/>
      <c r="E60" s="372"/>
      <c r="F60" s="373"/>
      <c r="G60" s="373"/>
      <c r="H60" s="373"/>
      <c r="I60" s="373"/>
      <c r="J60" s="372"/>
      <c r="K60" s="372"/>
      <c r="L60" s="372"/>
      <c r="M60" s="372"/>
      <c r="N60" s="372"/>
    </row>
    <row r="61" spans="1:14" s="173" customFormat="1" x14ac:dyDescent="0.55000000000000004">
      <c r="A61" s="372"/>
      <c r="B61" s="3"/>
      <c r="C61" s="372"/>
      <c r="D61" s="372"/>
      <c r="E61" s="372"/>
      <c r="F61" s="373"/>
      <c r="G61" s="373"/>
      <c r="H61" s="373"/>
      <c r="I61" s="373"/>
      <c r="J61" s="372"/>
      <c r="K61" s="372"/>
      <c r="L61" s="372"/>
      <c r="M61" s="372"/>
      <c r="N61" s="372"/>
    </row>
    <row r="62" spans="1:14" s="173" customFormat="1" x14ac:dyDescent="0.55000000000000004">
      <c r="A62" s="372"/>
      <c r="B62" s="3"/>
      <c r="C62" s="372"/>
      <c r="D62" s="372"/>
      <c r="E62" s="372"/>
      <c r="F62" s="373"/>
      <c r="G62" s="373"/>
      <c r="H62" s="373"/>
      <c r="I62" s="373"/>
      <c r="J62" s="372"/>
      <c r="K62" s="372"/>
      <c r="L62" s="372"/>
      <c r="M62" s="372"/>
      <c r="N62" s="372"/>
    </row>
    <row r="63" spans="1:14" s="173" customFormat="1" x14ac:dyDescent="0.55000000000000004">
      <c r="A63" s="372"/>
      <c r="B63" s="3"/>
      <c r="C63" s="372"/>
      <c r="D63" s="372"/>
      <c r="E63" s="372"/>
      <c r="F63" s="373"/>
      <c r="G63" s="373"/>
      <c r="H63" s="373"/>
      <c r="I63" s="373"/>
      <c r="J63" s="372"/>
      <c r="K63" s="372"/>
      <c r="L63" s="372"/>
      <c r="M63" s="372"/>
      <c r="N63" s="372"/>
    </row>
    <row r="64" spans="1:14" s="173" customFormat="1" x14ac:dyDescent="0.55000000000000004">
      <c r="A64" s="372"/>
      <c r="B64" s="3"/>
      <c r="C64" s="372"/>
      <c r="D64" s="372"/>
      <c r="E64" s="372"/>
      <c r="F64" s="373"/>
      <c r="G64" s="373"/>
      <c r="H64" s="373"/>
      <c r="I64" s="373"/>
      <c r="J64" s="372"/>
      <c r="K64" s="372"/>
      <c r="L64" s="372"/>
      <c r="M64" s="372"/>
      <c r="N64" s="372"/>
    </row>
    <row r="65" spans="1:14" s="173" customFormat="1" x14ac:dyDescent="0.55000000000000004">
      <c r="A65" s="372"/>
      <c r="B65" s="3"/>
      <c r="C65" s="372"/>
      <c r="D65" s="372"/>
      <c r="E65" s="372"/>
      <c r="F65" s="373"/>
      <c r="G65" s="373"/>
      <c r="H65" s="373"/>
      <c r="I65" s="373"/>
      <c r="J65" s="372"/>
      <c r="K65" s="372"/>
      <c r="L65" s="372"/>
      <c r="M65" s="372"/>
      <c r="N65" s="372"/>
    </row>
    <row r="66" spans="1:14" s="173" customFormat="1" x14ac:dyDescent="0.55000000000000004">
      <c r="A66" s="372"/>
      <c r="B66" s="3"/>
      <c r="C66" s="372"/>
      <c r="D66" s="372"/>
      <c r="E66" s="372"/>
      <c r="F66" s="373"/>
      <c r="G66" s="373"/>
      <c r="H66" s="373"/>
      <c r="I66" s="373"/>
      <c r="J66" s="372"/>
      <c r="K66" s="372"/>
      <c r="L66" s="372"/>
      <c r="M66" s="372"/>
      <c r="N66" s="372"/>
    </row>
    <row r="67" spans="1:14" s="173" customFormat="1" x14ac:dyDescent="0.55000000000000004">
      <c r="A67" s="372"/>
      <c r="B67" s="3"/>
      <c r="C67" s="372"/>
      <c r="D67" s="372"/>
      <c r="E67" s="372"/>
      <c r="F67" s="373"/>
      <c r="G67" s="373"/>
      <c r="H67" s="373"/>
      <c r="I67" s="373"/>
      <c r="J67" s="372"/>
      <c r="K67" s="372"/>
      <c r="L67" s="372"/>
      <c r="M67" s="372"/>
      <c r="N67" s="372"/>
    </row>
    <row r="68" spans="1:14" s="173" customFormat="1" x14ac:dyDescent="0.55000000000000004">
      <c r="A68" s="372"/>
      <c r="B68" s="3"/>
      <c r="C68" s="372"/>
      <c r="D68" s="372"/>
      <c r="E68" s="372"/>
      <c r="F68" s="373"/>
      <c r="G68" s="373"/>
      <c r="H68" s="373"/>
      <c r="I68" s="373"/>
      <c r="J68" s="372"/>
      <c r="K68" s="372"/>
      <c r="L68" s="372"/>
      <c r="M68" s="372"/>
      <c r="N68" s="372"/>
    </row>
    <row r="69" spans="1:14" s="173" customFormat="1" x14ac:dyDescent="0.55000000000000004">
      <c r="A69" s="372"/>
      <c r="B69" s="3"/>
      <c r="C69" s="372"/>
      <c r="D69" s="372"/>
      <c r="E69" s="372"/>
      <c r="F69" s="373"/>
      <c r="G69" s="373"/>
      <c r="H69" s="373"/>
      <c r="I69" s="373"/>
      <c r="J69" s="372"/>
      <c r="K69" s="372"/>
      <c r="L69" s="372"/>
      <c r="M69" s="372"/>
      <c r="N69" s="372"/>
    </row>
    <row r="70" spans="1:14" s="173" customFormat="1" x14ac:dyDescent="0.55000000000000004">
      <c r="A70" s="372"/>
      <c r="B70" s="3"/>
      <c r="C70" s="372"/>
      <c r="D70" s="372"/>
      <c r="E70" s="372"/>
      <c r="F70" s="373"/>
      <c r="G70" s="373"/>
      <c r="H70" s="373"/>
      <c r="I70" s="373"/>
      <c r="J70" s="372"/>
      <c r="K70" s="372"/>
      <c r="L70" s="372"/>
      <c r="M70" s="372"/>
      <c r="N70" s="372"/>
    </row>
    <row r="71" spans="1:14" s="173" customFormat="1" x14ac:dyDescent="0.55000000000000004">
      <c r="A71" s="372"/>
      <c r="B71" s="3"/>
      <c r="C71" s="372"/>
      <c r="D71" s="372"/>
      <c r="E71" s="372"/>
      <c r="F71" s="373"/>
      <c r="G71" s="373"/>
      <c r="H71" s="373"/>
      <c r="I71" s="373"/>
      <c r="J71" s="372"/>
      <c r="K71" s="372"/>
      <c r="L71" s="372"/>
      <c r="M71" s="372"/>
      <c r="N71" s="372"/>
    </row>
    <row r="72" spans="1:14" s="173" customFormat="1" x14ac:dyDescent="0.55000000000000004">
      <c r="A72" s="372"/>
      <c r="B72" s="3"/>
      <c r="C72" s="372"/>
      <c r="D72" s="372"/>
      <c r="E72" s="372"/>
      <c r="F72" s="373"/>
      <c r="G72" s="373"/>
      <c r="H72" s="373"/>
      <c r="I72" s="373"/>
      <c r="J72" s="372"/>
      <c r="K72" s="372"/>
      <c r="L72" s="372"/>
      <c r="M72" s="372"/>
      <c r="N72" s="372"/>
    </row>
    <row r="73" spans="1:14" s="173" customFormat="1" x14ac:dyDescent="0.55000000000000004">
      <c r="A73" s="372"/>
      <c r="B73" s="3"/>
      <c r="C73" s="372"/>
      <c r="D73" s="372"/>
      <c r="E73" s="372"/>
      <c r="F73" s="373"/>
      <c r="G73" s="373"/>
      <c r="H73" s="373"/>
      <c r="I73" s="373"/>
      <c r="J73" s="372"/>
      <c r="K73" s="372"/>
      <c r="L73" s="372"/>
      <c r="M73" s="372"/>
      <c r="N73" s="372"/>
    </row>
    <row r="74" spans="1:14" s="173" customFormat="1" x14ac:dyDescent="0.55000000000000004">
      <c r="A74" s="372"/>
      <c r="B74" s="3"/>
      <c r="C74" s="372"/>
      <c r="D74" s="372"/>
      <c r="E74" s="372"/>
      <c r="F74" s="373"/>
      <c r="G74" s="373"/>
      <c r="H74" s="373"/>
      <c r="I74" s="373"/>
      <c r="J74" s="372"/>
      <c r="K74" s="372"/>
      <c r="L74" s="372"/>
      <c r="M74" s="372"/>
      <c r="N74" s="372"/>
    </row>
    <row r="75" spans="1:14" s="173" customFormat="1" x14ac:dyDescent="0.55000000000000004">
      <c r="A75" s="372"/>
      <c r="B75" s="3"/>
      <c r="C75" s="372"/>
      <c r="D75" s="372"/>
      <c r="E75" s="372"/>
      <c r="F75" s="373"/>
      <c r="G75" s="373"/>
      <c r="H75" s="373"/>
      <c r="I75" s="373"/>
      <c r="J75" s="372"/>
      <c r="K75" s="372"/>
      <c r="L75" s="372"/>
      <c r="M75" s="372"/>
      <c r="N75" s="372"/>
    </row>
    <row r="76" spans="1:14" s="173" customFormat="1" x14ac:dyDescent="0.55000000000000004">
      <c r="A76" s="372"/>
      <c r="B76" s="3"/>
      <c r="C76" s="372"/>
      <c r="D76" s="372"/>
      <c r="E76" s="372"/>
      <c r="F76" s="373"/>
      <c r="G76" s="373"/>
      <c r="H76" s="373"/>
      <c r="I76" s="373"/>
      <c r="J76" s="372"/>
      <c r="K76" s="372"/>
      <c r="L76" s="372"/>
      <c r="M76" s="372"/>
      <c r="N76" s="372"/>
    </row>
    <row r="77" spans="1:14" s="173" customFormat="1" x14ac:dyDescent="0.55000000000000004">
      <c r="A77" s="372"/>
      <c r="B77" s="3"/>
      <c r="C77" s="372"/>
      <c r="D77" s="372"/>
      <c r="E77" s="372"/>
      <c r="F77" s="373"/>
      <c r="G77" s="373"/>
      <c r="H77" s="373"/>
      <c r="I77" s="373"/>
      <c r="J77" s="372"/>
      <c r="K77" s="372"/>
      <c r="L77" s="372"/>
      <c r="M77" s="372"/>
      <c r="N77" s="372"/>
    </row>
    <row r="78" spans="1:14" s="173" customFormat="1" x14ac:dyDescent="0.55000000000000004">
      <c r="A78" s="372"/>
      <c r="B78" s="3"/>
      <c r="C78" s="372"/>
      <c r="D78" s="372"/>
      <c r="E78" s="372"/>
      <c r="F78" s="373"/>
      <c r="G78" s="373"/>
      <c r="H78" s="373"/>
      <c r="I78" s="373"/>
      <c r="J78" s="372"/>
      <c r="K78" s="372"/>
      <c r="L78" s="372"/>
      <c r="M78" s="372"/>
      <c r="N78" s="372"/>
    </row>
    <row r="79" spans="1:14" s="173" customFormat="1" x14ac:dyDescent="0.55000000000000004">
      <c r="A79" s="372"/>
      <c r="B79" s="3"/>
      <c r="C79" s="372"/>
      <c r="D79" s="372"/>
      <c r="E79" s="372"/>
      <c r="F79" s="373"/>
      <c r="G79" s="373"/>
      <c r="H79" s="373"/>
      <c r="I79" s="373"/>
      <c r="J79" s="372"/>
      <c r="K79" s="372"/>
      <c r="L79" s="372"/>
      <c r="M79" s="372"/>
      <c r="N79" s="372"/>
    </row>
    <row r="80" spans="1:14" s="173" customFormat="1" x14ac:dyDescent="0.55000000000000004">
      <c r="A80" s="372"/>
      <c r="B80" s="3"/>
      <c r="C80" s="372"/>
      <c r="D80" s="372"/>
      <c r="E80" s="372"/>
      <c r="F80" s="373"/>
      <c r="G80" s="373"/>
      <c r="H80" s="373"/>
      <c r="I80" s="373"/>
      <c r="J80" s="372"/>
      <c r="K80" s="372"/>
      <c r="L80" s="372"/>
      <c r="M80" s="372"/>
      <c r="N80" s="372"/>
    </row>
    <row r="81" spans="1:14" s="173" customFormat="1" x14ac:dyDescent="0.55000000000000004">
      <c r="A81" s="372"/>
      <c r="B81" s="3"/>
      <c r="C81" s="372"/>
      <c r="D81" s="372"/>
      <c r="E81" s="372"/>
      <c r="F81" s="373"/>
      <c r="G81" s="373"/>
      <c r="H81" s="373"/>
      <c r="I81" s="373"/>
      <c r="J81" s="372"/>
      <c r="K81" s="372"/>
      <c r="L81" s="372"/>
      <c r="M81" s="372"/>
      <c r="N81" s="372"/>
    </row>
    <row r="82" spans="1:14" s="173" customFormat="1" x14ac:dyDescent="0.55000000000000004">
      <c r="A82" s="372"/>
      <c r="B82" s="3"/>
      <c r="C82" s="372"/>
      <c r="D82" s="372"/>
      <c r="E82" s="372"/>
      <c r="F82" s="373"/>
      <c r="G82" s="373"/>
      <c r="H82" s="373"/>
      <c r="I82" s="373"/>
      <c r="J82" s="372"/>
      <c r="K82" s="372"/>
      <c r="L82" s="372"/>
      <c r="M82" s="372"/>
      <c r="N82" s="372"/>
    </row>
    <row r="83" spans="1:14" s="173" customFormat="1" x14ac:dyDescent="0.55000000000000004">
      <c r="A83" s="372"/>
      <c r="B83" s="3"/>
      <c r="C83" s="372"/>
      <c r="D83" s="372"/>
      <c r="E83" s="372"/>
      <c r="F83" s="373"/>
      <c r="G83" s="373"/>
      <c r="H83" s="373"/>
      <c r="I83" s="373"/>
      <c r="J83" s="372"/>
      <c r="K83" s="372"/>
      <c r="L83" s="372"/>
      <c r="M83" s="372"/>
      <c r="N83" s="372"/>
    </row>
    <row r="84" spans="1:14" s="173" customFormat="1" x14ac:dyDescent="0.55000000000000004">
      <c r="A84" s="372"/>
      <c r="B84" s="3"/>
      <c r="C84" s="372"/>
      <c r="D84" s="372"/>
      <c r="E84" s="372"/>
      <c r="F84" s="373"/>
      <c r="G84" s="373"/>
      <c r="H84" s="373"/>
      <c r="I84" s="373"/>
      <c r="J84" s="372"/>
      <c r="K84" s="372"/>
      <c r="L84" s="372"/>
      <c r="M84" s="372"/>
      <c r="N84" s="372"/>
    </row>
    <row r="85" spans="1:14" s="173" customFormat="1" x14ac:dyDescent="0.55000000000000004">
      <c r="A85" s="372"/>
      <c r="B85" s="3"/>
      <c r="C85" s="372"/>
      <c r="D85" s="372"/>
      <c r="E85" s="372"/>
      <c r="F85" s="373"/>
      <c r="G85" s="373"/>
      <c r="H85" s="373"/>
      <c r="I85" s="373"/>
      <c r="J85" s="372"/>
      <c r="K85" s="372"/>
      <c r="L85" s="372"/>
      <c r="M85" s="372"/>
      <c r="N85" s="372"/>
    </row>
    <row r="86" spans="1:14" s="173" customFormat="1" x14ac:dyDescent="0.55000000000000004">
      <c r="A86" s="372"/>
      <c r="B86" s="3"/>
      <c r="C86" s="372"/>
      <c r="D86" s="372"/>
      <c r="E86" s="372"/>
      <c r="F86" s="373"/>
      <c r="G86" s="373"/>
      <c r="H86" s="373"/>
      <c r="I86" s="373"/>
      <c r="J86" s="372"/>
      <c r="K86" s="372"/>
      <c r="L86" s="372"/>
      <c r="M86" s="372"/>
      <c r="N86" s="372"/>
    </row>
    <row r="87" spans="1:14" s="173" customFormat="1" x14ac:dyDescent="0.55000000000000004">
      <c r="A87" s="372"/>
      <c r="B87" s="3"/>
      <c r="C87" s="372"/>
      <c r="D87" s="372"/>
      <c r="E87" s="372"/>
      <c r="F87" s="373"/>
      <c r="G87" s="373"/>
      <c r="H87" s="373"/>
      <c r="I87" s="373"/>
      <c r="J87" s="372"/>
      <c r="K87" s="372"/>
      <c r="L87" s="372"/>
      <c r="M87" s="372"/>
      <c r="N87" s="372"/>
    </row>
    <row r="88" spans="1:14" s="173" customFormat="1" x14ac:dyDescent="0.55000000000000004">
      <c r="A88" s="372"/>
      <c r="B88" s="3"/>
      <c r="C88" s="372"/>
      <c r="D88" s="372"/>
      <c r="E88" s="372"/>
      <c r="F88" s="373"/>
      <c r="G88" s="373"/>
      <c r="H88" s="373"/>
      <c r="I88" s="373"/>
      <c r="J88" s="372"/>
      <c r="K88" s="372"/>
      <c r="L88" s="372"/>
      <c r="M88" s="372"/>
      <c r="N88" s="372"/>
    </row>
    <row r="89" spans="1:14" s="173" customFormat="1" x14ac:dyDescent="0.55000000000000004">
      <c r="A89" s="372"/>
      <c r="B89" s="3"/>
      <c r="C89" s="372"/>
      <c r="D89" s="372"/>
      <c r="E89" s="372"/>
      <c r="F89" s="373"/>
      <c r="G89" s="373"/>
      <c r="H89" s="373"/>
      <c r="I89" s="373"/>
      <c r="J89" s="372"/>
      <c r="K89" s="372"/>
      <c r="L89" s="372"/>
      <c r="M89" s="372"/>
      <c r="N89" s="372"/>
    </row>
    <row r="90" spans="1:14" s="173" customFormat="1" x14ac:dyDescent="0.55000000000000004">
      <c r="A90" s="372"/>
      <c r="B90" s="3"/>
      <c r="C90" s="372"/>
      <c r="D90" s="372"/>
      <c r="E90" s="372"/>
      <c r="F90" s="373"/>
      <c r="G90" s="373"/>
      <c r="H90" s="373"/>
      <c r="I90" s="373"/>
      <c r="J90" s="372"/>
      <c r="K90" s="372"/>
      <c r="L90" s="372"/>
      <c r="M90" s="372"/>
      <c r="N90" s="372"/>
    </row>
    <row r="91" spans="1:14" s="173" customFormat="1" x14ac:dyDescent="0.55000000000000004">
      <c r="A91" s="372"/>
      <c r="B91" s="3"/>
      <c r="C91" s="372"/>
      <c r="D91" s="372"/>
      <c r="E91" s="372"/>
      <c r="F91" s="373"/>
      <c r="G91" s="373"/>
      <c r="H91" s="373"/>
      <c r="I91" s="373"/>
      <c r="J91" s="372"/>
      <c r="K91" s="372"/>
      <c r="L91" s="372"/>
      <c r="M91" s="372"/>
      <c r="N91" s="372"/>
    </row>
    <row r="92" spans="1:14" s="173" customFormat="1" x14ac:dyDescent="0.55000000000000004">
      <c r="A92" s="372"/>
      <c r="B92" s="3"/>
      <c r="C92" s="372"/>
      <c r="D92" s="372"/>
      <c r="E92" s="372"/>
      <c r="F92" s="373"/>
      <c r="G92" s="373"/>
      <c r="H92" s="373"/>
      <c r="I92" s="373"/>
      <c r="J92" s="372"/>
      <c r="K92" s="372"/>
      <c r="L92" s="372"/>
      <c r="M92" s="372"/>
      <c r="N92" s="372"/>
    </row>
    <row r="93" spans="1:14" s="173" customFormat="1" x14ac:dyDescent="0.55000000000000004">
      <c r="A93" s="372"/>
      <c r="B93" s="3"/>
      <c r="C93" s="372"/>
      <c r="D93" s="372"/>
      <c r="E93" s="372"/>
      <c r="F93" s="373"/>
      <c r="G93" s="373"/>
      <c r="H93" s="373"/>
      <c r="I93" s="373"/>
      <c r="J93" s="372"/>
      <c r="K93" s="372"/>
      <c r="L93" s="372"/>
      <c r="M93" s="372"/>
      <c r="N93" s="372"/>
    </row>
    <row r="94" spans="1:14" s="173" customFormat="1" x14ac:dyDescent="0.55000000000000004">
      <c r="A94" s="372"/>
      <c r="B94" s="3"/>
      <c r="C94" s="372"/>
      <c r="D94" s="372"/>
      <c r="E94" s="372"/>
      <c r="F94" s="373"/>
      <c r="G94" s="373"/>
      <c r="H94" s="373"/>
      <c r="I94" s="373"/>
      <c r="J94" s="372"/>
      <c r="K94" s="372"/>
      <c r="L94" s="372"/>
      <c r="M94" s="372"/>
      <c r="N94" s="372"/>
    </row>
    <row r="95" spans="1:14" s="173" customFormat="1" x14ac:dyDescent="0.55000000000000004">
      <c r="A95" s="372"/>
      <c r="B95" s="3"/>
      <c r="C95" s="372"/>
      <c r="D95" s="372"/>
      <c r="E95" s="372"/>
      <c r="F95" s="373"/>
      <c r="G95" s="373"/>
      <c r="H95" s="373"/>
      <c r="I95" s="373"/>
      <c r="J95" s="372"/>
      <c r="K95" s="372"/>
      <c r="L95" s="372"/>
      <c r="M95" s="372"/>
      <c r="N95" s="372"/>
    </row>
    <row r="96" spans="1:14" s="173" customFormat="1" x14ac:dyDescent="0.55000000000000004">
      <c r="A96" s="372"/>
      <c r="B96" s="3"/>
      <c r="C96" s="372"/>
      <c r="D96" s="372"/>
      <c r="E96" s="372"/>
      <c r="F96" s="373"/>
      <c r="G96" s="373"/>
      <c r="H96" s="373"/>
      <c r="I96" s="373"/>
      <c r="J96" s="372"/>
      <c r="K96" s="372"/>
      <c r="L96" s="372"/>
      <c r="M96" s="372"/>
      <c r="N96" s="372"/>
    </row>
    <row r="97" spans="1:14" s="173" customFormat="1" x14ac:dyDescent="0.55000000000000004">
      <c r="A97" s="372"/>
      <c r="B97" s="3"/>
      <c r="C97" s="372"/>
      <c r="D97" s="372"/>
      <c r="E97" s="372"/>
      <c r="F97" s="373"/>
      <c r="G97" s="373"/>
      <c r="H97" s="373"/>
      <c r="I97" s="373"/>
      <c r="J97" s="372"/>
      <c r="K97" s="372"/>
      <c r="L97" s="372"/>
      <c r="M97" s="372"/>
      <c r="N97" s="372"/>
    </row>
    <row r="98" spans="1:14" s="173" customFormat="1" x14ac:dyDescent="0.55000000000000004">
      <c r="A98" s="372"/>
      <c r="B98" s="3"/>
      <c r="C98" s="372"/>
      <c r="D98" s="372"/>
      <c r="E98" s="372"/>
      <c r="F98" s="373"/>
      <c r="G98" s="373"/>
      <c r="H98" s="373"/>
      <c r="I98" s="373"/>
      <c r="J98" s="372"/>
      <c r="K98" s="372"/>
      <c r="L98" s="372"/>
      <c r="M98" s="372"/>
      <c r="N98" s="372"/>
    </row>
    <row r="99" spans="1:14" s="173" customFormat="1" x14ac:dyDescent="0.55000000000000004">
      <c r="A99" s="372"/>
      <c r="B99" s="3"/>
      <c r="C99" s="372"/>
      <c r="D99" s="372"/>
      <c r="E99" s="372"/>
      <c r="F99" s="373"/>
      <c r="G99" s="373"/>
      <c r="H99" s="373"/>
      <c r="I99" s="373"/>
      <c r="J99" s="372"/>
      <c r="K99" s="372"/>
      <c r="L99" s="372"/>
      <c r="M99" s="372"/>
      <c r="N99" s="372"/>
    </row>
    <row r="100" spans="1:14" s="173" customFormat="1" x14ac:dyDescent="0.55000000000000004">
      <c r="A100" s="372"/>
      <c r="B100" s="3"/>
      <c r="C100" s="372"/>
      <c r="D100" s="372"/>
      <c r="E100" s="372"/>
      <c r="F100" s="373"/>
      <c r="G100" s="373"/>
      <c r="H100" s="373"/>
      <c r="I100" s="373"/>
      <c r="J100" s="372"/>
      <c r="K100" s="372"/>
      <c r="L100" s="372"/>
      <c r="M100" s="372"/>
      <c r="N100" s="372"/>
    </row>
    <row r="101" spans="1:14" s="173" customFormat="1" x14ac:dyDescent="0.55000000000000004">
      <c r="A101" s="372"/>
      <c r="B101" s="3"/>
      <c r="C101" s="372"/>
      <c r="D101" s="372"/>
      <c r="E101" s="372"/>
      <c r="F101" s="373"/>
      <c r="G101" s="373"/>
      <c r="H101" s="373"/>
      <c r="I101" s="373"/>
      <c r="J101" s="372"/>
      <c r="K101" s="372"/>
      <c r="L101" s="372"/>
      <c r="M101" s="372"/>
      <c r="N101" s="372"/>
    </row>
    <row r="102" spans="1:14" s="173" customFormat="1" x14ac:dyDescent="0.55000000000000004">
      <c r="A102" s="372"/>
      <c r="B102" s="3"/>
      <c r="C102" s="372"/>
      <c r="D102" s="372"/>
      <c r="E102" s="372"/>
      <c r="F102" s="373"/>
      <c r="G102" s="373"/>
      <c r="H102" s="373"/>
      <c r="I102" s="373"/>
      <c r="J102" s="372"/>
      <c r="K102" s="372"/>
      <c r="L102" s="372"/>
      <c r="M102" s="372"/>
      <c r="N102" s="372"/>
    </row>
    <row r="103" spans="1:14" s="173" customFormat="1" x14ac:dyDescent="0.55000000000000004">
      <c r="A103" s="372"/>
      <c r="B103" s="3"/>
      <c r="C103" s="372"/>
      <c r="D103" s="372"/>
      <c r="E103" s="372"/>
      <c r="F103" s="373"/>
      <c r="G103" s="373"/>
      <c r="H103" s="373"/>
      <c r="I103" s="373"/>
      <c r="J103" s="372"/>
      <c r="K103" s="372"/>
      <c r="L103" s="372"/>
      <c r="M103" s="372"/>
      <c r="N103" s="372"/>
    </row>
    <row r="104" spans="1:14" s="173" customFormat="1" x14ac:dyDescent="0.55000000000000004">
      <c r="A104" s="372"/>
      <c r="B104" s="3"/>
      <c r="C104" s="372"/>
      <c r="D104" s="372"/>
      <c r="E104" s="372"/>
      <c r="F104" s="373"/>
      <c r="G104" s="373"/>
      <c r="H104" s="373"/>
      <c r="I104" s="373"/>
      <c r="J104" s="372"/>
      <c r="K104" s="372"/>
      <c r="L104" s="372"/>
      <c r="M104" s="372"/>
      <c r="N104" s="372"/>
    </row>
    <row r="105" spans="1:14" s="173" customFormat="1" x14ac:dyDescent="0.55000000000000004">
      <c r="A105" s="372"/>
      <c r="B105" s="3"/>
      <c r="C105" s="372"/>
      <c r="D105" s="372"/>
      <c r="E105" s="372"/>
      <c r="F105" s="373"/>
      <c r="G105" s="373"/>
      <c r="H105" s="373"/>
      <c r="I105" s="373"/>
      <c r="J105" s="372"/>
      <c r="K105" s="372"/>
      <c r="L105" s="372"/>
      <c r="M105" s="372"/>
      <c r="N105" s="372"/>
    </row>
    <row r="106" spans="1:14" s="173" customFormat="1" x14ac:dyDescent="0.55000000000000004">
      <c r="A106" s="372"/>
      <c r="B106" s="3"/>
      <c r="C106" s="372"/>
      <c r="D106" s="372"/>
      <c r="E106" s="372"/>
      <c r="F106" s="373"/>
      <c r="G106" s="373"/>
      <c r="H106" s="373"/>
      <c r="I106" s="373"/>
      <c r="J106" s="372"/>
      <c r="K106" s="372"/>
      <c r="L106" s="372"/>
      <c r="M106" s="372"/>
      <c r="N106" s="372"/>
    </row>
    <row r="107" spans="1:14" s="173" customFormat="1" x14ac:dyDescent="0.55000000000000004">
      <c r="A107" s="372"/>
      <c r="B107" s="3"/>
      <c r="C107" s="372"/>
      <c r="D107" s="372"/>
      <c r="E107" s="372"/>
      <c r="F107" s="373"/>
      <c r="G107" s="373"/>
      <c r="H107" s="373"/>
      <c r="I107" s="373"/>
      <c r="J107" s="372"/>
      <c r="K107" s="372"/>
      <c r="L107" s="372"/>
      <c r="M107" s="372"/>
      <c r="N107" s="372"/>
    </row>
    <row r="108" spans="1:14" s="173" customFormat="1" x14ac:dyDescent="0.55000000000000004">
      <c r="A108" s="372"/>
      <c r="B108" s="3"/>
      <c r="C108" s="372"/>
      <c r="D108" s="372"/>
      <c r="E108" s="372"/>
      <c r="F108" s="373"/>
      <c r="G108" s="373"/>
      <c r="H108" s="373"/>
      <c r="I108" s="373"/>
      <c r="J108" s="372"/>
      <c r="K108" s="372"/>
      <c r="L108" s="372"/>
      <c r="M108" s="372"/>
      <c r="N108" s="372"/>
    </row>
    <row r="109" spans="1:14" s="173" customFormat="1" x14ac:dyDescent="0.55000000000000004">
      <c r="A109" s="372"/>
      <c r="B109" s="3"/>
      <c r="C109" s="372"/>
      <c r="D109" s="372"/>
      <c r="E109" s="372"/>
      <c r="F109" s="373"/>
      <c r="G109" s="373"/>
      <c r="H109" s="373"/>
      <c r="I109" s="373"/>
      <c r="J109" s="372"/>
      <c r="K109" s="372"/>
      <c r="L109" s="372"/>
      <c r="M109" s="372"/>
      <c r="N109" s="372"/>
    </row>
    <row r="110" spans="1:14" s="173" customFormat="1" x14ac:dyDescent="0.55000000000000004">
      <c r="A110" s="372"/>
      <c r="B110" s="3"/>
      <c r="C110" s="372"/>
      <c r="D110" s="372"/>
      <c r="E110" s="372"/>
      <c r="F110" s="373"/>
      <c r="G110" s="373"/>
      <c r="H110" s="373"/>
      <c r="I110" s="373"/>
      <c r="J110" s="372"/>
      <c r="K110" s="372"/>
      <c r="L110" s="372"/>
      <c r="M110" s="372"/>
      <c r="N110" s="372"/>
    </row>
    <row r="111" spans="1:14" s="173" customFormat="1" x14ac:dyDescent="0.55000000000000004">
      <c r="A111" s="372"/>
      <c r="B111" s="3"/>
      <c r="C111" s="372"/>
      <c r="D111" s="372"/>
      <c r="E111" s="372"/>
      <c r="F111" s="373"/>
      <c r="G111" s="373"/>
      <c r="H111" s="373"/>
      <c r="I111" s="373"/>
      <c r="J111" s="372"/>
      <c r="K111" s="372"/>
      <c r="L111" s="372"/>
      <c r="M111" s="372"/>
      <c r="N111" s="372"/>
    </row>
    <row r="112" spans="1:14" s="173" customFormat="1" x14ac:dyDescent="0.55000000000000004">
      <c r="A112" s="372"/>
      <c r="B112" s="3"/>
      <c r="C112" s="372"/>
      <c r="D112" s="372"/>
      <c r="E112" s="372"/>
      <c r="F112" s="373"/>
      <c r="G112" s="373"/>
      <c r="H112" s="373"/>
      <c r="I112" s="373"/>
      <c r="J112" s="372"/>
      <c r="K112" s="372"/>
      <c r="L112" s="372"/>
      <c r="M112" s="372"/>
      <c r="N112" s="372"/>
    </row>
    <row r="113" spans="1:14" s="173" customFormat="1" x14ac:dyDescent="0.55000000000000004">
      <c r="A113" s="372"/>
      <c r="B113" s="3"/>
      <c r="C113" s="372"/>
      <c r="D113" s="372"/>
      <c r="E113" s="372"/>
      <c r="F113" s="373"/>
      <c r="G113" s="373"/>
      <c r="H113" s="373"/>
      <c r="I113" s="373"/>
      <c r="J113" s="372"/>
      <c r="K113" s="372"/>
      <c r="L113" s="372"/>
      <c r="M113" s="372"/>
      <c r="N113" s="372"/>
    </row>
    <row r="114" spans="1:14" s="173" customFormat="1" x14ac:dyDescent="0.55000000000000004">
      <c r="A114" s="372"/>
      <c r="B114" s="3"/>
      <c r="C114" s="372"/>
      <c r="D114" s="372"/>
      <c r="E114" s="372"/>
      <c r="F114" s="373"/>
      <c r="G114" s="373"/>
      <c r="H114" s="373"/>
      <c r="I114" s="373"/>
      <c r="J114" s="372"/>
      <c r="K114" s="372"/>
      <c r="L114" s="372"/>
      <c r="M114" s="372"/>
      <c r="N114" s="372"/>
    </row>
    <row r="115" spans="1:14" s="173" customFormat="1" x14ac:dyDescent="0.55000000000000004">
      <c r="A115" s="372"/>
      <c r="B115" s="3"/>
      <c r="C115" s="372"/>
      <c r="D115" s="372"/>
      <c r="E115" s="372"/>
      <c r="F115" s="373"/>
      <c r="G115" s="373"/>
      <c r="H115" s="373"/>
      <c r="I115" s="373"/>
      <c r="J115" s="372"/>
      <c r="K115" s="372"/>
      <c r="L115" s="372"/>
      <c r="M115" s="372"/>
      <c r="N115" s="372"/>
    </row>
    <row r="116" spans="1:14" s="173" customFormat="1" x14ac:dyDescent="0.55000000000000004">
      <c r="A116" s="372"/>
      <c r="B116" s="3"/>
      <c r="C116" s="372"/>
      <c r="D116" s="372"/>
      <c r="E116" s="372"/>
      <c r="F116" s="373"/>
      <c r="G116" s="373"/>
      <c r="H116" s="373"/>
      <c r="I116" s="373"/>
      <c r="J116" s="372"/>
      <c r="K116" s="372"/>
      <c r="L116" s="372"/>
      <c r="M116" s="372"/>
      <c r="N116" s="372"/>
    </row>
    <row r="117" spans="1:14" s="173" customFormat="1" x14ac:dyDescent="0.55000000000000004">
      <c r="A117" s="372"/>
      <c r="B117" s="3"/>
      <c r="C117" s="372"/>
      <c r="D117" s="372"/>
      <c r="E117" s="372"/>
      <c r="F117" s="373"/>
      <c r="G117" s="373"/>
      <c r="H117" s="373"/>
      <c r="I117" s="373"/>
      <c r="J117" s="372"/>
      <c r="K117" s="372"/>
      <c r="L117" s="372"/>
      <c r="M117" s="372"/>
      <c r="N117" s="372"/>
    </row>
    <row r="118" spans="1:14" s="173" customFormat="1" x14ac:dyDescent="0.55000000000000004">
      <c r="A118" s="372"/>
      <c r="B118" s="3"/>
      <c r="C118" s="372"/>
      <c r="D118" s="372"/>
      <c r="E118" s="372"/>
      <c r="F118" s="373"/>
      <c r="G118" s="373"/>
      <c r="H118" s="373"/>
      <c r="I118" s="373"/>
      <c r="J118" s="372"/>
      <c r="K118" s="372"/>
      <c r="L118" s="372"/>
      <c r="M118" s="372"/>
      <c r="N118" s="372"/>
    </row>
    <row r="119" spans="1:14" s="173" customFormat="1" x14ac:dyDescent="0.55000000000000004">
      <c r="A119" s="372"/>
      <c r="B119" s="3"/>
      <c r="C119" s="372"/>
      <c r="D119" s="372"/>
      <c r="E119" s="372"/>
      <c r="F119" s="373"/>
      <c r="G119" s="373"/>
      <c r="H119" s="373"/>
      <c r="I119" s="373"/>
      <c r="J119" s="372"/>
      <c r="K119" s="372"/>
      <c r="L119" s="372"/>
      <c r="M119" s="372"/>
      <c r="N119" s="372"/>
    </row>
    <row r="120" spans="1:14" s="173" customFormat="1" x14ac:dyDescent="0.55000000000000004">
      <c r="A120" s="372"/>
      <c r="B120" s="3"/>
      <c r="C120" s="372"/>
      <c r="D120" s="372"/>
      <c r="E120" s="372"/>
      <c r="F120" s="373"/>
      <c r="G120" s="373"/>
      <c r="H120" s="373"/>
      <c r="I120" s="373"/>
      <c r="J120" s="372"/>
      <c r="K120" s="372"/>
      <c r="L120" s="372"/>
      <c r="M120" s="372"/>
      <c r="N120" s="372"/>
    </row>
    <row r="121" spans="1:14" s="173" customFormat="1" x14ac:dyDescent="0.55000000000000004">
      <c r="A121" s="372"/>
      <c r="B121" s="3"/>
      <c r="C121" s="372"/>
      <c r="D121" s="372"/>
      <c r="E121" s="372"/>
      <c r="F121" s="373"/>
      <c r="G121" s="373"/>
      <c r="H121" s="373"/>
      <c r="I121" s="373"/>
      <c r="J121" s="372"/>
      <c r="K121" s="372"/>
      <c r="L121" s="372"/>
      <c r="M121" s="372"/>
      <c r="N121" s="372"/>
    </row>
    <row r="122" spans="1:14" s="173" customFormat="1" x14ac:dyDescent="0.55000000000000004">
      <c r="A122" s="372"/>
      <c r="B122" s="3"/>
      <c r="C122" s="372"/>
      <c r="D122" s="372"/>
      <c r="E122" s="372"/>
      <c r="F122" s="373"/>
      <c r="G122" s="373"/>
      <c r="H122" s="373"/>
      <c r="I122" s="373"/>
      <c r="J122" s="372"/>
      <c r="K122" s="372"/>
      <c r="L122" s="372"/>
      <c r="M122" s="372"/>
      <c r="N122" s="372"/>
    </row>
    <row r="123" spans="1:14" s="173" customFormat="1" x14ac:dyDescent="0.55000000000000004">
      <c r="A123" s="372"/>
      <c r="B123" s="3"/>
      <c r="C123" s="372"/>
      <c r="D123" s="372"/>
      <c r="E123" s="372"/>
      <c r="F123" s="373"/>
      <c r="G123" s="373"/>
      <c r="H123" s="373"/>
      <c r="I123" s="373"/>
      <c r="J123" s="372"/>
      <c r="K123" s="372"/>
      <c r="L123" s="372"/>
      <c r="M123" s="372"/>
      <c r="N123" s="372"/>
    </row>
    <row r="124" spans="1:14" s="173" customFormat="1" x14ac:dyDescent="0.55000000000000004">
      <c r="A124" s="372"/>
      <c r="B124" s="3"/>
      <c r="C124" s="372"/>
      <c r="D124" s="372"/>
      <c r="E124" s="372"/>
      <c r="F124" s="373"/>
      <c r="G124" s="373"/>
      <c r="H124" s="373"/>
      <c r="I124" s="373"/>
      <c r="J124" s="372"/>
      <c r="K124" s="372"/>
      <c r="L124" s="372"/>
      <c r="M124" s="372"/>
      <c r="N124" s="372"/>
    </row>
    <row r="125" spans="1:14" s="173" customFormat="1" x14ac:dyDescent="0.55000000000000004">
      <c r="A125" s="372"/>
      <c r="B125" s="3"/>
      <c r="C125" s="372"/>
      <c r="D125" s="372"/>
      <c r="E125" s="372"/>
      <c r="F125" s="373"/>
      <c r="G125" s="373"/>
      <c r="H125" s="373"/>
      <c r="I125" s="373"/>
      <c r="J125" s="372"/>
      <c r="K125" s="372"/>
      <c r="L125" s="372"/>
      <c r="M125" s="372"/>
      <c r="N125" s="372"/>
    </row>
    <row r="126" spans="1:14" s="173" customFormat="1" x14ac:dyDescent="0.55000000000000004">
      <c r="A126" s="372"/>
      <c r="B126" s="3"/>
      <c r="C126" s="372"/>
      <c r="D126" s="372"/>
      <c r="E126" s="372"/>
      <c r="F126" s="373"/>
      <c r="G126" s="373"/>
      <c r="H126" s="373"/>
      <c r="I126" s="373"/>
      <c r="J126" s="372"/>
      <c r="K126" s="372"/>
      <c r="L126" s="372"/>
      <c r="M126" s="372"/>
      <c r="N126" s="372"/>
    </row>
    <row r="127" spans="1:14" s="173" customFormat="1" x14ac:dyDescent="0.55000000000000004">
      <c r="A127" s="372"/>
      <c r="B127" s="3"/>
      <c r="C127" s="372"/>
      <c r="D127" s="372"/>
      <c r="E127" s="372"/>
      <c r="F127" s="373"/>
      <c r="G127" s="373"/>
      <c r="H127" s="373"/>
      <c r="I127" s="373"/>
      <c r="J127" s="372"/>
      <c r="K127" s="372"/>
      <c r="L127" s="372"/>
      <c r="M127" s="372"/>
      <c r="N127" s="372"/>
    </row>
    <row r="128" spans="1:14" s="173" customFormat="1" x14ac:dyDescent="0.55000000000000004">
      <c r="A128" s="372"/>
      <c r="B128" s="3"/>
      <c r="C128" s="372"/>
      <c r="D128" s="372"/>
      <c r="E128" s="372"/>
      <c r="F128" s="373"/>
      <c r="G128" s="373"/>
      <c r="H128" s="373"/>
      <c r="I128" s="373"/>
      <c r="J128" s="372"/>
      <c r="K128" s="372"/>
      <c r="L128" s="372"/>
      <c r="M128" s="372"/>
      <c r="N128" s="372"/>
    </row>
    <row r="129" spans="1:14" s="173" customFormat="1" x14ac:dyDescent="0.55000000000000004">
      <c r="A129" s="372"/>
      <c r="B129" s="3"/>
      <c r="C129" s="372"/>
      <c r="D129" s="372"/>
      <c r="E129" s="372"/>
      <c r="F129" s="373"/>
      <c r="G129" s="373"/>
      <c r="H129" s="373"/>
      <c r="I129" s="373"/>
      <c r="J129" s="372"/>
      <c r="K129" s="372"/>
      <c r="L129" s="372"/>
      <c r="M129" s="372"/>
      <c r="N129" s="372"/>
    </row>
    <row r="130" spans="1:14" s="173" customFormat="1" x14ac:dyDescent="0.55000000000000004">
      <c r="A130" s="372"/>
      <c r="B130" s="3"/>
      <c r="C130" s="372"/>
      <c r="D130" s="372"/>
      <c r="E130" s="372"/>
      <c r="F130" s="373"/>
      <c r="G130" s="373"/>
      <c r="H130" s="373"/>
      <c r="I130" s="373"/>
      <c r="J130" s="372"/>
      <c r="K130" s="372"/>
      <c r="L130" s="372"/>
      <c r="M130" s="372"/>
      <c r="N130" s="372"/>
    </row>
    <row r="131" spans="1:14" s="173" customFormat="1" x14ac:dyDescent="0.55000000000000004">
      <c r="A131" s="372"/>
      <c r="B131" s="3"/>
      <c r="C131" s="372"/>
      <c r="D131" s="372"/>
      <c r="E131" s="372"/>
      <c r="F131" s="373"/>
      <c r="G131" s="373"/>
      <c r="H131" s="373"/>
      <c r="I131" s="373"/>
      <c r="J131" s="372"/>
      <c r="K131" s="372"/>
      <c r="L131" s="372"/>
      <c r="M131" s="372"/>
      <c r="N131" s="372"/>
    </row>
    <row r="132" spans="1:14" s="173" customFormat="1" x14ac:dyDescent="0.55000000000000004">
      <c r="A132" s="372"/>
      <c r="B132" s="3"/>
      <c r="C132" s="372"/>
      <c r="D132" s="372"/>
      <c r="E132" s="372"/>
      <c r="F132" s="373"/>
      <c r="G132" s="373"/>
      <c r="H132" s="373"/>
      <c r="I132" s="373"/>
      <c r="J132" s="372"/>
      <c r="K132" s="372"/>
      <c r="L132" s="372"/>
      <c r="M132" s="372"/>
      <c r="N132" s="372"/>
    </row>
    <row r="133" spans="1:14" s="173" customFormat="1" x14ac:dyDescent="0.55000000000000004">
      <c r="A133" s="372"/>
      <c r="B133" s="3"/>
      <c r="C133" s="372"/>
      <c r="D133" s="372"/>
      <c r="E133" s="372"/>
      <c r="F133" s="373"/>
      <c r="G133" s="373"/>
      <c r="H133" s="373"/>
      <c r="I133" s="373"/>
      <c r="J133" s="372"/>
      <c r="K133" s="372"/>
      <c r="L133" s="372"/>
      <c r="M133" s="372"/>
      <c r="N133" s="372"/>
    </row>
    <row r="134" spans="1:14" s="173" customFormat="1" x14ac:dyDescent="0.55000000000000004">
      <c r="A134" s="372"/>
      <c r="B134" s="3"/>
      <c r="C134" s="372"/>
      <c r="D134" s="372"/>
      <c r="E134" s="372"/>
      <c r="F134" s="373"/>
      <c r="G134" s="373"/>
      <c r="H134" s="373"/>
      <c r="I134" s="373"/>
      <c r="J134" s="372"/>
      <c r="K134" s="372"/>
      <c r="L134" s="372"/>
      <c r="M134" s="372"/>
      <c r="N134" s="372"/>
    </row>
    <row r="135" spans="1:14" s="173" customFormat="1" x14ac:dyDescent="0.55000000000000004">
      <c r="A135" s="372"/>
      <c r="B135" s="3"/>
      <c r="C135" s="372"/>
      <c r="D135" s="372"/>
      <c r="E135" s="372"/>
      <c r="F135" s="373"/>
      <c r="G135" s="373"/>
      <c r="H135" s="373"/>
      <c r="I135" s="373"/>
      <c r="J135" s="372"/>
      <c r="K135" s="372"/>
      <c r="L135" s="372"/>
      <c r="M135" s="372"/>
      <c r="N135" s="372"/>
    </row>
    <row r="136" spans="1:14" s="173" customFormat="1" x14ac:dyDescent="0.55000000000000004">
      <c r="A136" s="372"/>
      <c r="B136" s="3"/>
      <c r="C136" s="372"/>
      <c r="D136" s="372"/>
      <c r="E136" s="372"/>
      <c r="F136" s="373"/>
      <c r="G136" s="373"/>
      <c r="H136" s="373"/>
      <c r="I136" s="373"/>
      <c r="J136" s="372"/>
      <c r="K136" s="372"/>
      <c r="L136" s="372"/>
      <c r="M136" s="372"/>
      <c r="N136" s="372"/>
    </row>
    <row r="137" spans="1:14" s="173" customFormat="1" x14ac:dyDescent="0.55000000000000004">
      <c r="A137" s="372"/>
      <c r="B137" s="3"/>
      <c r="C137" s="372"/>
      <c r="D137" s="372"/>
      <c r="E137" s="372"/>
      <c r="F137" s="373"/>
      <c r="G137" s="373"/>
      <c r="H137" s="373"/>
      <c r="I137" s="373"/>
      <c r="J137" s="372"/>
      <c r="K137" s="372"/>
      <c r="L137" s="372"/>
      <c r="M137" s="372"/>
      <c r="N137" s="372"/>
    </row>
    <row r="138" spans="1:14" s="173" customFormat="1" x14ac:dyDescent="0.55000000000000004">
      <c r="A138" s="372"/>
      <c r="B138" s="3"/>
      <c r="C138" s="372"/>
      <c r="D138" s="372"/>
      <c r="E138" s="372"/>
      <c r="F138" s="373"/>
      <c r="G138" s="373"/>
      <c r="H138" s="373"/>
      <c r="I138" s="373"/>
      <c r="J138" s="372"/>
      <c r="K138" s="372"/>
      <c r="L138" s="372"/>
      <c r="M138" s="372"/>
      <c r="N138" s="372"/>
    </row>
    <row r="139" spans="1:14" s="173" customFormat="1" x14ac:dyDescent="0.55000000000000004">
      <c r="A139" s="372"/>
      <c r="B139" s="3"/>
      <c r="C139" s="372"/>
      <c r="D139" s="372"/>
      <c r="E139" s="372"/>
      <c r="F139" s="373"/>
      <c r="G139" s="373"/>
      <c r="H139" s="373"/>
      <c r="I139" s="373"/>
      <c r="J139" s="372"/>
      <c r="K139" s="372"/>
      <c r="L139" s="372"/>
      <c r="M139" s="372"/>
      <c r="N139" s="372"/>
    </row>
    <row r="140" spans="1:14" s="173" customFormat="1" x14ac:dyDescent="0.55000000000000004">
      <c r="A140" s="372"/>
      <c r="B140" s="3"/>
      <c r="C140" s="372"/>
      <c r="D140" s="372"/>
      <c r="E140" s="372"/>
      <c r="F140" s="373"/>
      <c r="G140" s="373"/>
      <c r="H140" s="373"/>
      <c r="I140" s="373"/>
      <c r="J140" s="372"/>
      <c r="K140" s="372"/>
      <c r="L140" s="372"/>
      <c r="M140" s="372"/>
      <c r="N140" s="372"/>
    </row>
    <row r="141" spans="1:14" s="173" customFormat="1" x14ac:dyDescent="0.55000000000000004">
      <c r="A141" s="372"/>
      <c r="B141" s="3"/>
      <c r="C141" s="372"/>
      <c r="D141" s="372"/>
      <c r="E141" s="372"/>
      <c r="F141" s="373"/>
      <c r="G141" s="373"/>
      <c r="H141" s="373"/>
      <c r="I141" s="373"/>
      <c r="J141" s="372"/>
      <c r="K141" s="372"/>
      <c r="L141" s="372"/>
      <c r="M141" s="372"/>
      <c r="N141" s="372"/>
    </row>
    <row r="142" spans="1:14" s="173" customFormat="1" x14ac:dyDescent="0.55000000000000004">
      <c r="A142" s="372"/>
      <c r="B142" s="3"/>
      <c r="C142" s="372"/>
      <c r="D142" s="372"/>
      <c r="E142" s="372"/>
      <c r="F142" s="373"/>
      <c r="G142" s="373"/>
      <c r="H142" s="373"/>
      <c r="I142" s="373"/>
      <c r="J142" s="372"/>
      <c r="K142" s="372"/>
      <c r="L142" s="372"/>
      <c r="M142" s="372"/>
      <c r="N142" s="372"/>
    </row>
    <row r="143" spans="1:14" s="173" customFormat="1" x14ac:dyDescent="0.55000000000000004">
      <c r="A143" s="372"/>
      <c r="B143" s="3"/>
      <c r="C143" s="372"/>
      <c r="D143" s="372"/>
      <c r="E143" s="372"/>
      <c r="F143" s="373"/>
      <c r="G143" s="373"/>
      <c r="H143" s="373"/>
      <c r="I143" s="373"/>
      <c r="J143" s="372"/>
      <c r="K143" s="372"/>
      <c r="L143" s="372"/>
      <c r="M143" s="372"/>
      <c r="N143" s="372"/>
    </row>
    <row r="144" spans="1:14" s="173" customFormat="1" x14ac:dyDescent="0.55000000000000004">
      <c r="A144" s="372"/>
      <c r="B144" s="3"/>
      <c r="C144" s="372"/>
      <c r="D144" s="372"/>
      <c r="E144" s="372"/>
      <c r="F144" s="373"/>
      <c r="G144" s="373"/>
      <c r="H144" s="373"/>
      <c r="I144" s="373"/>
      <c r="J144" s="372"/>
      <c r="K144" s="372"/>
      <c r="L144" s="372"/>
      <c r="M144" s="372"/>
      <c r="N144" s="372"/>
    </row>
    <row r="145" spans="1:14" s="173" customFormat="1" x14ac:dyDescent="0.55000000000000004">
      <c r="A145" s="372"/>
      <c r="B145" s="3"/>
      <c r="C145" s="372"/>
      <c r="D145" s="372"/>
      <c r="E145" s="372"/>
      <c r="F145" s="373"/>
      <c r="G145" s="373"/>
      <c r="H145" s="373"/>
      <c r="I145" s="373"/>
      <c r="J145" s="372"/>
      <c r="K145" s="372"/>
      <c r="L145" s="372"/>
      <c r="M145" s="372"/>
      <c r="N145" s="372"/>
    </row>
    <row r="146" spans="1:14" s="173" customFormat="1" x14ac:dyDescent="0.55000000000000004">
      <c r="A146" s="372"/>
      <c r="B146" s="3"/>
      <c r="C146" s="372"/>
      <c r="D146" s="372"/>
      <c r="E146" s="372"/>
      <c r="F146" s="373"/>
      <c r="G146" s="373"/>
      <c r="H146" s="373"/>
      <c r="I146" s="373"/>
      <c r="J146" s="372"/>
      <c r="K146" s="372"/>
      <c r="L146" s="372"/>
      <c r="M146" s="372"/>
      <c r="N146" s="372"/>
    </row>
    <row r="147" spans="1:14" s="173" customFormat="1" x14ac:dyDescent="0.55000000000000004">
      <c r="A147" s="372"/>
      <c r="B147" s="3"/>
      <c r="C147" s="372"/>
      <c r="D147" s="372"/>
      <c r="E147" s="372"/>
      <c r="F147" s="373"/>
      <c r="G147" s="373"/>
      <c r="H147" s="373"/>
      <c r="I147" s="373"/>
      <c r="J147" s="372"/>
      <c r="K147" s="372"/>
      <c r="L147" s="372"/>
      <c r="M147" s="372"/>
      <c r="N147" s="372"/>
    </row>
    <row r="148" spans="1:14" s="173" customFormat="1" x14ac:dyDescent="0.55000000000000004">
      <c r="A148" s="372"/>
      <c r="B148" s="3"/>
      <c r="C148" s="372"/>
      <c r="D148" s="372"/>
      <c r="E148" s="372"/>
      <c r="F148" s="373"/>
      <c r="G148" s="373"/>
      <c r="H148" s="373"/>
      <c r="I148" s="373"/>
      <c r="J148" s="372"/>
      <c r="K148" s="372"/>
      <c r="L148" s="372"/>
      <c r="M148" s="372"/>
      <c r="N148" s="372"/>
    </row>
    <row r="149" spans="1:14" s="173" customFormat="1" x14ac:dyDescent="0.55000000000000004">
      <c r="A149" s="372"/>
      <c r="B149" s="3"/>
      <c r="C149" s="372"/>
      <c r="D149" s="372"/>
      <c r="E149" s="372"/>
      <c r="F149" s="373"/>
      <c r="G149" s="373"/>
      <c r="H149" s="373"/>
      <c r="I149" s="373"/>
      <c r="J149" s="372"/>
      <c r="K149" s="372"/>
      <c r="L149" s="372"/>
      <c r="M149" s="372"/>
      <c r="N149" s="372"/>
    </row>
    <row r="150" spans="1:14" s="173" customFormat="1" x14ac:dyDescent="0.55000000000000004">
      <c r="A150" s="372"/>
      <c r="B150" s="3"/>
      <c r="C150" s="372"/>
      <c r="D150" s="372"/>
      <c r="E150" s="372"/>
      <c r="F150" s="373"/>
      <c r="G150" s="373"/>
      <c r="H150" s="373"/>
      <c r="I150" s="373"/>
      <c r="J150" s="372"/>
      <c r="K150" s="372"/>
      <c r="L150" s="372"/>
      <c r="M150" s="372"/>
      <c r="N150" s="372"/>
    </row>
    <row r="151" spans="1:14" s="173" customFormat="1" x14ac:dyDescent="0.55000000000000004">
      <c r="A151" s="372"/>
      <c r="B151" s="3"/>
      <c r="C151" s="372"/>
      <c r="D151" s="372"/>
      <c r="E151" s="372"/>
      <c r="F151" s="373"/>
      <c r="G151" s="373"/>
      <c r="H151" s="373"/>
      <c r="I151" s="373"/>
      <c r="J151" s="372"/>
      <c r="K151" s="372"/>
      <c r="L151" s="372"/>
      <c r="M151" s="372"/>
      <c r="N151" s="372"/>
    </row>
    <row r="152" spans="1:14" s="173" customFormat="1" x14ac:dyDescent="0.55000000000000004">
      <c r="A152" s="372"/>
      <c r="B152" s="3"/>
      <c r="C152" s="372"/>
      <c r="D152" s="372"/>
      <c r="E152" s="372"/>
      <c r="F152" s="373"/>
      <c r="G152" s="373"/>
      <c r="H152" s="373"/>
      <c r="I152" s="373"/>
      <c r="J152" s="372"/>
      <c r="K152" s="372"/>
      <c r="L152" s="372"/>
      <c r="M152" s="372"/>
      <c r="N152" s="372"/>
    </row>
    <row r="153" spans="1:14" s="173" customFormat="1" x14ac:dyDescent="0.55000000000000004">
      <c r="A153" s="372"/>
      <c r="B153" s="3"/>
      <c r="C153" s="372"/>
      <c r="D153" s="372"/>
      <c r="E153" s="372"/>
      <c r="F153" s="373"/>
      <c r="G153" s="373"/>
      <c r="H153" s="373"/>
      <c r="I153" s="373"/>
      <c r="J153" s="372"/>
      <c r="K153" s="372"/>
      <c r="L153" s="372"/>
      <c r="M153" s="372"/>
      <c r="N153" s="372"/>
    </row>
    <row r="154" spans="1:14" s="173" customFormat="1" x14ac:dyDescent="0.55000000000000004">
      <c r="A154" s="372"/>
      <c r="B154" s="3"/>
      <c r="C154" s="372"/>
      <c r="D154" s="372"/>
      <c r="E154" s="372"/>
      <c r="F154" s="373"/>
      <c r="G154" s="373"/>
      <c r="H154" s="373"/>
      <c r="I154" s="373"/>
      <c r="J154" s="372"/>
      <c r="K154" s="372"/>
      <c r="L154" s="372"/>
      <c r="M154" s="372"/>
      <c r="N154" s="372"/>
    </row>
    <row r="155" spans="1:14" s="173" customFormat="1" x14ac:dyDescent="0.55000000000000004">
      <c r="A155" s="372"/>
      <c r="B155" s="3"/>
      <c r="C155" s="372"/>
      <c r="D155" s="372"/>
      <c r="E155" s="372"/>
      <c r="F155" s="373"/>
      <c r="G155" s="373"/>
      <c r="H155" s="373"/>
      <c r="I155" s="373"/>
      <c r="J155" s="372"/>
      <c r="K155" s="372"/>
      <c r="L155" s="372"/>
      <c r="M155" s="372"/>
      <c r="N155" s="372"/>
    </row>
    <row r="156" spans="1:14" s="173" customFormat="1" x14ac:dyDescent="0.55000000000000004">
      <c r="A156" s="372"/>
      <c r="B156" s="3"/>
      <c r="C156" s="372"/>
      <c r="D156" s="372"/>
      <c r="E156" s="372"/>
      <c r="F156" s="373"/>
      <c r="G156" s="373"/>
      <c r="H156" s="373"/>
      <c r="I156" s="373"/>
      <c r="J156" s="372"/>
      <c r="K156" s="372"/>
      <c r="L156" s="372"/>
      <c r="M156" s="372"/>
      <c r="N156" s="372"/>
    </row>
    <row r="157" spans="1:14" s="173" customFormat="1" x14ac:dyDescent="0.55000000000000004">
      <c r="A157" s="372"/>
      <c r="B157" s="3"/>
      <c r="C157" s="372"/>
      <c r="D157" s="372"/>
      <c r="E157" s="372"/>
      <c r="F157" s="373"/>
      <c r="G157" s="373"/>
      <c r="H157" s="373"/>
      <c r="I157" s="373"/>
      <c r="J157" s="372"/>
      <c r="K157" s="372"/>
      <c r="L157" s="372"/>
      <c r="M157" s="372"/>
      <c r="N157" s="372"/>
    </row>
    <row r="158" spans="1:14" s="173" customFormat="1" x14ac:dyDescent="0.55000000000000004">
      <c r="A158" s="372"/>
      <c r="B158" s="3"/>
      <c r="C158" s="372"/>
      <c r="D158" s="372"/>
      <c r="E158" s="372"/>
      <c r="F158" s="373"/>
      <c r="G158" s="373"/>
      <c r="H158" s="373"/>
      <c r="I158" s="373"/>
      <c r="J158" s="372"/>
      <c r="K158" s="372"/>
      <c r="L158" s="372"/>
      <c r="M158" s="372"/>
      <c r="N158" s="372"/>
    </row>
    <row r="159" spans="1:14" s="173" customFormat="1" x14ac:dyDescent="0.55000000000000004">
      <c r="A159" s="372"/>
      <c r="B159" s="3"/>
      <c r="C159" s="372"/>
      <c r="D159" s="372"/>
      <c r="E159" s="372"/>
      <c r="F159" s="373"/>
      <c r="G159" s="373"/>
      <c r="H159" s="373"/>
      <c r="I159" s="373"/>
      <c r="J159" s="372"/>
      <c r="K159" s="372"/>
      <c r="L159" s="372"/>
      <c r="M159" s="372"/>
      <c r="N159" s="372"/>
    </row>
    <row r="160" spans="1:14" s="173" customFormat="1" x14ac:dyDescent="0.55000000000000004">
      <c r="A160" s="372"/>
      <c r="B160" s="3"/>
      <c r="C160" s="372"/>
      <c r="D160" s="372"/>
      <c r="E160" s="372"/>
      <c r="F160" s="373"/>
      <c r="G160" s="373"/>
      <c r="H160" s="373"/>
      <c r="I160" s="373"/>
      <c r="J160" s="372"/>
      <c r="K160" s="372"/>
      <c r="L160" s="372"/>
      <c r="M160" s="372"/>
      <c r="N160" s="372"/>
    </row>
    <row r="161" spans="1:14" s="173" customFormat="1" x14ac:dyDescent="0.55000000000000004">
      <c r="A161" s="372"/>
      <c r="B161" s="3"/>
      <c r="C161" s="372"/>
      <c r="D161" s="372"/>
      <c r="E161" s="372"/>
      <c r="F161" s="373"/>
      <c r="G161" s="373"/>
      <c r="H161" s="373"/>
      <c r="I161" s="373"/>
      <c r="J161" s="372"/>
      <c r="K161" s="372"/>
      <c r="L161" s="372"/>
      <c r="M161" s="372"/>
      <c r="N161" s="372"/>
    </row>
    <row r="162" spans="1:14" s="173" customFormat="1" x14ac:dyDescent="0.55000000000000004">
      <c r="A162" s="372"/>
      <c r="B162" s="3"/>
      <c r="C162" s="372"/>
      <c r="D162" s="372"/>
      <c r="E162" s="372"/>
      <c r="F162" s="373"/>
      <c r="G162" s="373"/>
      <c r="H162" s="373"/>
      <c r="I162" s="373"/>
      <c r="J162" s="372"/>
      <c r="K162" s="372"/>
      <c r="L162" s="372"/>
      <c r="M162" s="372"/>
      <c r="N162" s="372"/>
    </row>
    <row r="163" spans="1:14" s="173" customFormat="1" x14ac:dyDescent="0.55000000000000004">
      <c r="A163" s="372"/>
      <c r="B163" s="3"/>
      <c r="C163" s="372"/>
      <c r="D163" s="372"/>
      <c r="E163" s="372"/>
      <c r="F163" s="373"/>
      <c r="G163" s="373"/>
      <c r="H163" s="373"/>
      <c r="I163" s="373"/>
      <c r="J163" s="372"/>
      <c r="K163" s="372"/>
      <c r="L163" s="372"/>
      <c r="M163" s="372"/>
      <c r="N163" s="372"/>
    </row>
    <row r="164" spans="1:14" s="173" customFormat="1" x14ac:dyDescent="0.55000000000000004">
      <c r="A164" s="372"/>
      <c r="B164" s="3"/>
      <c r="C164" s="372"/>
      <c r="D164" s="372"/>
      <c r="E164" s="372"/>
      <c r="F164" s="373"/>
      <c r="G164" s="373"/>
      <c r="H164" s="373"/>
      <c r="I164" s="373"/>
      <c r="J164" s="372"/>
      <c r="K164" s="372"/>
      <c r="L164" s="372"/>
      <c r="M164" s="372"/>
      <c r="N164" s="372"/>
    </row>
    <row r="165" spans="1:14" s="173" customFormat="1" x14ac:dyDescent="0.55000000000000004">
      <c r="A165" s="372"/>
      <c r="B165" s="3"/>
      <c r="C165" s="372"/>
      <c r="D165" s="372"/>
      <c r="E165" s="372"/>
      <c r="F165" s="373"/>
      <c r="G165" s="373"/>
      <c r="H165" s="373"/>
      <c r="I165" s="373"/>
      <c r="J165" s="372"/>
      <c r="K165" s="372"/>
      <c r="L165" s="372"/>
      <c r="M165" s="372"/>
      <c r="N165" s="372"/>
    </row>
    <row r="166" spans="1:14" s="173" customFormat="1" x14ac:dyDescent="0.55000000000000004">
      <c r="A166" s="372"/>
      <c r="B166" s="3"/>
      <c r="C166" s="372"/>
      <c r="D166" s="372"/>
      <c r="E166" s="372"/>
      <c r="F166" s="373"/>
      <c r="G166" s="373"/>
      <c r="H166" s="373"/>
      <c r="I166" s="373"/>
      <c r="J166" s="372"/>
      <c r="K166" s="372"/>
      <c r="L166" s="372"/>
      <c r="M166" s="372"/>
      <c r="N166" s="372"/>
    </row>
    <row r="167" spans="1:14" s="173" customFormat="1" x14ac:dyDescent="0.55000000000000004">
      <c r="A167" s="372"/>
      <c r="B167" s="3"/>
      <c r="C167" s="372"/>
      <c r="D167" s="372"/>
      <c r="E167" s="372"/>
      <c r="F167" s="373"/>
      <c r="G167" s="373"/>
      <c r="H167" s="373"/>
      <c r="I167" s="373"/>
      <c r="J167" s="372"/>
      <c r="K167" s="372"/>
      <c r="L167" s="372"/>
      <c r="M167" s="372"/>
      <c r="N167" s="372"/>
    </row>
    <row r="168" spans="1:14" s="173" customFormat="1" x14ac:dyDescent="0.55000000000000004">
      <c r="A168" s="372"/>
      <c r="B168" s="3"/>
      <c r="C168" s="372"/>
      <c r="D168" s="372"/>
      <c r="E168" s="372"/>
      <c r="F168" s="373"/>
      <c r="G168" s="373"/>
      <c r="H168" s="373"/>
      <c r="I168" s="373"/>
      <c r="J168" s="372"/>
      <c r="K168" s="372"/>
      <c r="L168" s="372"/>
      <c r="M168" s="372"/>
      <c r="N168" s="372"/>
    </row>
    <row r="169" spans="1:14" s="173" customFormat="1" x14ac:dyDescent="0.55000000000000004">
      <c r="A169" s="372"/>
      <c r="B169" s="3"/>
      <c r="C169" s="372"/>
      <c r="D169" s="372"/>
      <c r="E169" s="372"/>
      <c r="F169" s="373"/>
      <c r="G169" s="373"/>
      <c r="H169" s="373"/>
      <c r="I169" s="373"/>
      <c r="J169" s="372"/>
      <c r="K169" s="372"/>
      <c r="L169" s="372"/>
      <c r="M169" s="372"/>
      <c r="N169" s="372"/>
    </row>
    <row r="170" spans="1:14" s="173" customFormat="1" x14ac:dyDescent="0.55000000000000004">
      <c r="A170" s="372"/>
      <c r="B170" s="3"/>
      <c r="C170" s="372"/>
      <c r="D170" s="372"/>
      <c r="E170" s="372"/>
      <c r="F170" s="373"/>
      <c r="G170" s="373"/>
      <c r="H170" s="373"/>
      <c r="I170" s="373"/>
      <c r="J170" s="372"/>
      <c r="K170" s="372"/>
      <c r="L170" s="372"/>
      <c r="M170" s="372"/>
      <c r="N170" s="372"/>
    </row>
    <row r="171" spans="1:14" s="173" customFormat="1" x14ac:dyDescent="0.55000000000000004">
      <c r="A171" s="372"/>
      <c r="B171" s="3"/>
      <c r="C171" s="372"/>
      <c r="D171" s="372"/>
      <c r="E171" s="372"/>
      <c r="F171" s="373"/>
      <c r="G171" s="373"/>
      <c r="H171" s="373"/>
      <c r="I171" s="373"/>
      <c r="J171" s="372"/>
      <c r="K171" s="372"/>
      <c r="L171" s="372"/>
      <c r="M171" s="372"/>
      <c r="N171" s="372"/>
    </row>
    <row r="172" spans="1:14" s="173" customFormat="1" x14ac:dyDescent="0.55000000000000004">
      <c r="A172" s="372"/>
      <c r="B172" s="3"/>
      <c r="C172" s="372"/>
      <c r="D172" s="372"/>
      <c r="E172" s="372"/>
      <c r="F172" s="373"/>
      <c r="G172" s="373"/>
      <c r="H172" s="373"/>
      <c r="I172" s="373"/>
      <c r="J172" s="372"/>
      <c r="K172" s="372"/>
      <c r="L172" s="372"/>
      <c r="M172" s="372"/>
      <c r="N172" s="372"/>
    </row>
    <row r="173" spans="1:14" s="173" customFormat="1" x14ac:dyDescent="0.55000000000000004">
      <c r="A173" s="372"/>
      <c r="B173" s="3"/>
      <c r="C173" s="372"/>
      <c r="D173" s="372"/>
      <c r="E173" s="372"/>
      <c r="F173" s="373"/>
      <c r="G173" s="373"/>
      <c r="H173" s="373"/>
      <c r="I173" s="373"/>
      <c r="J173" s="372"/>
      <c r="K173" s="372"/>
      <c r="L173" s="372"/>
      <c r="M173" s="372"/>
      <c r="N173" s="372"/>
    </row>
    <row r="174" spans="1:14" s="173" customFormat="1" x14ac:dyDescent="0.55000000000000004">
      <c r="A174" s="372"/>
      <c r="B174" s="3"/>
      <c r="C174" s="372"/>
      <c r="D174" s="372"/>
      <c r="E174" s="372"/>
      <c r="F174" s="373"/>
      <c r="G174" s="373"/>
      <c r="H174" s="373"/>
      <c r="I174" s="373"/>
      <c r="J174" s="372"/>
      <c r="K174" s="372"/>
      <c r="L174" s="372"/>
      <c r="M174" s="372"/>
      <c r="N174" s="372"/>
    </row>
    <row r="175" spans="1:14" s="173" customFormat="1" x14ac:dyDescent="0.55000000000000004">
      <c r="A175" s="372"/>
      <c r="B175" s="3"/>
      <c r="C175" s="372"/>
      <c r="D175" s="372"/>
      <c r="E175" s="372"/>
      <c r="F175" s="373"/>
      <c r="G175" s="373"/>
      <c r="H175" s="373"/>
      <c r="I175" s="373"/>
      <c r="J175" s="372"/>
      <c r="K175" s="372"/>
      <c r="L175" s="372"/>
      <c r="M175" s="372"/>
      <c r="N175" s="372"/>
    </row>
    <row r="176" spans="1:14" s="173" customFormat="1" x14ac:dyDescent="0.55000000000000004">
      <c r="A176" s="372"/>
      <c r="B176" s="3"/>
      <c r="C176" s="372"/>
      <c r="D176" s="372"/>
      <c r="E176" s="372"/>
      <c r="F176" s="373"/>
      <c r="G176" s="373"/>
      <c r="H176" s="373"/>
      <c r="I176" s="373"/>
      <c r="J176" s="372"/>
      <c r="K176" s="372"/>
      <c r="L176" s="372"/>
      <c r="M176" s="372"/>
      <c r="N176" s="372"/>
    </row>
    <row r="177" spans="1:14" s="173" customFormat="1" x14ac:dyDescent="0.55000000000000004">
      <c r="A177" s="372"/>
      <c r="B177" s="3"/>
      <c r="C177" s="372"/>
      <c r="D177" s="372"/>
      <c r="E177" s="372"/>
      <c r="F177" s="373"/>
      <c r="G177" s="373"/>
      <c r="H177" s="373"/>
      <c r="I177" s="373"/>
      <c r="J177" s="372"/>
      <c r="K177" s="372"/>
      <c r="L177" s="372"/>
      <c r="M177" s="372"/>
      <c r="N177" s="372"/>
    </row>
    <row r="178" spans="1:14" s="173" customFormat="1" x14ac:dyDescent="0.55000000000000004">
      <c r="A178" s="372"/>
      <c r="B178" s="3"/>
      <c r="C178" s="372"/>
      <c r="D178" s="372"/>
      <c r="E178" s="372"/>
      <c r="F178" s="373"/>
      <c r="G178" s="373"/>
      <c r="H178" s="373"/>
      <c r="I178" s="373"/>
      <c r="J178" s="372"/>
      <c r="K178" s="372"/>
      <c r="L178" s="372"/>
      <c r="M178" s="372"/>
      <c r="N178" s="372"/>
    </row>
    <row r="179" spans="1:14" s="173" customFormat="1" x14ac:dyDescent="0.55000000000000004">
      <c r="A179" s="372"/>
      <c r="B179" s="3"/>
      <c r="C179" s="372"/>
      <c r="D179" s="372"/>
      <c r="E179" s="372"/>
      <c r="F179" s="373"/>
      <c r="G179" s="373"/>
      <c r="H179" s="373"/>
      <c r="I179" s="373"/>
      <c r="J179" s="372"/>
      <c r="K179" s="372"/>
      <c r="L179" s="372"/>
      <c r="M179" s="372"/>
      <c r="N179" s="372"/>
    </row>
    <row r="180" spans="1:14" s="173" customFormat="1" x14ac:dyDescent="0.55000000000000004">
      <c r="A180" s="372"/>
      <c r="B180" s="3"/>
      <c r="C180" s="372"/>
      <c r="D180" s="372"/>
      <c r="E180" s="372"/>
      <c r="F180" s="373"/>
      <c r="G180" s="373"/>
      <c r="H180" s="373"/>
      <c r="I180" s="373"/>
      <c r="J180" s="372"/>
      <c r="K180" s="372"/>
      <c r="L180" s="372"/>
      <c r="M180" s="372"/>
      <c r="N180" s="372"/>
    </row>
    <row r="181" spans="1:14" s="173" customFormat="1" x14ac:dyDescent="0.55000000000000004">
      <c r="A181" s="372"/>
      <c r="B181" s="3"/>
      <c r="C181" s="372"/>
      <c r="D181" s="372"/>
      <c r="E181" s="372"/>
      <c r="F181" s="373"/>
      <c r="G181" s="373"/>
      <c r="H181" s="373"/>
      <c r="I181" s="373"/>
      <c r="J181" s="372"/>
      <c r="K181" s="372"/>
      <c r="L181" s="372"/>
      <c r="M181" s="372"/>
      <c r="N181" s="372"/>
    </row>
    <row r="182" spans="1:14" s="173" customFormat="1" x14ac:dyDescent="0.55000000000000004">
      <c r="A182" s="372"/>
      <c r="B182" s="3"/>
      <c r="C182" s="372"/>
      <c r="D182" s="372"/>
      <c r="E182" s="372"/>
      <c r="F182" s="373"/>
      <c r="G182" s="373"/>
      <c r="H182" s="373"/>
      <c r="I182" s="373"/>
      <c r="J182" s="372"/>
      <c r="K182" s="372"/>
      <c r="L182" s="372"/>
      <c r="M182" s="372"/>
      <c r="N182" s="372"/>
    </row>
    <row r="183" spans="1:14" s="173" customFormat="1" x14ac:dyDescent="0.55000000000000004">
      <c r="A183" s="372"/>
      <c r="B183" s="3"/>
      <c r="C183" s="372"/>
      <c r="D183" s="372"/>
      <c r="E183" s="372"/>
      <c r="F183" s="373"/>
      <c r="G183" s="373"/>
      <c r="H183" s="373"/>
      <c r="I183" s="373"/>
      <c r="J183" s="372"/>
      <c r="K183" s="372"/>
      <c r="L183" s="372"/>
      <c r="M183" s="372"/>
      <c r="N183" s="372"/>
    </row>
    <row r="184" spans="1:14" s="173" customFormat="1" x14ac:dyDescent="0.55000000000000004">
      <c r="A184" s="372"/>
      <c r="B184" s="3"/>
      <c r="C184" s="372"/>
      <c r="D184" s="372"/>
      <c r="E184" s="372"/>
      <c r="F184" s="373"/>
      <c r="G184" s="373"/>
      <c r="H184" s="373"/>
      <c r="I184" s="373"/>
      <c r="J184" s="372"/>
      <c r="K184" s="372"/>
      <c r="L184" s="372"/>
      <c r="M184" s="372"/>
      <c r="N184" s="372"/>
    </row>
    <row r="185" spans="1:14" s="173" customFormat="1" x14ac:dyDescent="0.55000000000000004">
      <c r="A185" s="372"/>
      <c r="B185" s="3"/>
      <c r="C185" s="372"/>
      <c r="D185" s="372"/>
      <c r="E185" s="372"/>
      <c r="F185" s="373"/>
      <c r="G185" s="373"/>
      <c r="H185" s="373"/>
      <c r="I185" s="373"/>
      <c r="J185" s="372"/>
      <c r="K185" s="372"/>
      <c r="L185" s="372"/>
      <c r="M185" s="372"/>
      <c r="N185" s="372"/>
    </row>
    <row r="186" spans="1:14" s="173" customFormat="1" x14ac:dyDescent="0.55000000000000004">
      <c r="A186" s="372"/>
      <c r="B186" s="3"/>
      <c r="C186" s="372"/>
      <c r="D186" s="372"/>
      <c r="E186" s="372"/>
      <c r="F186" s="373"/>
      <c r="G186" s="373"/>
      <c r="H186" s="373"/>
      <c r="I186" s="373"/>
      <c r="J186" s="372"/>
      <c r="K186" s="372"/>
      <c r="L186" s="372"/>
      <c r="M186" s="372"/>
      <c r="N186" s="372"/>
    </row>
    <row r="187" spans="1:14" s="173" customFormat="1" x14ac:dyDescent="0.55000000000000004">
      <c r="A187" s="372"/>
      <c r="B187" s="3"/>
      <c r="C187" s="372"/>
      <c r="D187" s="372"/>
      <c r="E187" s="372"/>
      <c r="F187" s="373"/>
      <c r="G187" s="373"/>
      <c r="H187" s="373"/>
      <c r="I187" s="373"/>
      <c r="J187" s="372"/>
      <c r="K187" s="372"/>
      <c r="L187" s="372"/>
      <c r="M187" s="372"/>
      <c r="N187" s="372"/>
    </row>
    <row r="188" spans="1:14" s="173" customFormat="1" x14ac:dyDescent="0.55000000000000004">
      <c r="A188" s="372"/>
      <c r="B188" s="3"/>
      <c r="C188" s="372"/>
      <c r="D188" s="372"/>
      <c r="E188" s="372"/>
      <c r="F188" s="373"/>
      <c r="G188" s="373"/>
      <c r="H188" s="373"/>
      <c r="I188" s="373"/>
      <c r="J188" s="372"/>
      <c r="K188" s="372"/>
      <c r="L188" s="372"/>
      <c r="M188" s="372"/>
      <c r="N188" s="372"/>
    </row>
    <row r="189" spans="1:14" s="173" customFormat="1" x14ac:dyDescent="0.55000000000000004">
      <c r="A189" s="372"/>
      <c r="B189" s="3"/>
      <c r="C189" s="372"/>
      <c r="D189" s="372"/>
      <c r="E189" s="372"/>
      <c r="F189" s="373"/>
      <c r="G189" s="373"/>
      <c r="H189" s="373"/>
      <c r="I189" s="373"/>
      <c r="J189" s="372"/>
      <c r="K189" s="372"/>
      <c r="L189" s="372"/>
      <c r="M189" s="372"/>
      <c r="N189" s="372"/>
    </row>
    <row r="190" spans="1:14" s="173" customFormat="1" x14ac:dyDescent="0.55000000000000004">
      <c r="A190" s="372"/>
      <c r="B190" s="3"/>
      <c r="C190" s="372"/>
      <c r="D190" s="372"/>
      <c r="E190" s="372"/>
      <c r="F190" s="373"/>
      <c r="G190" s="373"/>
      <c r="H190" s="373"/>
      <c r="I190" s="373"/>
      <c r="J190" s="372"/>
      <c r="K190" s="372"/>
      <c r="L190" s="372"/>
      <c r="M190" s="372"/>
      <c r="N190" s="372"/>
    </row>
    <row r="191" spans="1:14" s="173" customFormat="1" x14ac:dyDescent="0.55000000000000004">
      <c r="A191" s="372"/>
      <c r="B191" s="3"/>
      <c r="C191" s="372"/>
      <c r="D191" s="372"/>
      <c r="E191" s="372"/>
      <c r="F191" s="373"/>
      <c r="G191" s="373"/>
      <c r="H191" s="373"/>
      <c r="I191" s="373"/>
      <c r="J191" s="372"/>
      <c r="K191" s="372"/>
      <c r="L191" s="372"/>
      <c r="M191" s="372"/>
      <c r="N191" s="372"/>
    </row>
    <row r="192" spans="1:14" s="173" customFormat="1" x14ac:dyDescent="0.55000000000000004">
      <c r="A192" s="372"/>
      <c r="B192" s="3"/>
      <c r="C192" s="372"/>
      <c r="D192" s="372"/>
      <c r="E192" s="372"/>
      <c r="F192" s="373"/>
      <c r="G192" s="373"/>
      <c r="H192" s="373"/>
      <c r="I192" s="373"/>
      <c r="J192" s="372"/>
      <c r="K192" s="372"/>
      <c r="L192" s="372"/>
      <c r="M192" s="372"/>
      <c r="N192" s="372"/>
    </row>
    <row r="193" spans="1:14" s="173" customFormat="1" x14ac:dyDescent="0.55000000000000004">
      <c r="A193" s="372"/>
      <c r="B193" s="3"/>
      <c r="C193" s="372"/>
      <c r="D193" s="372"/>
      <c r="E193" s="372"/>
      <c r="F193" s="373"/>
      <c r="G193" s="373"/>
      <c r="H193" s="373"/>
      <c r="I193" s="373"/>
      <c r="J193" s="372"/>
      <c r="K193" s="372"/>
      <c r="L193" s="372"/>
      <c r="M193" s="372"/>
      <c r="N193" s="372"/>
    </row>
    <row r="194" spans="1:14" s="173" customFormat="1" x14ac:dyDescent="0.55000000000000004">
      <c r="A194" s="372"/>
      <c r="B194" s="3"/>
      <c r="C194" s="372"/>
      <c r="D194" s="372"/>
      <c r="E194" s="372"/>
      <c r="F194" s="373"/>
      <c r="G194" s="373"/>
      <c r="H194" s="373"/>
      <c r="I194" s="373"/>
      <c r="J194" s="372"/>
      <c r="K194" s="372"/>
      <c r="L194" s="372"/>
      <c r="M194" s="372"/>
      <c r="N194" s="372"/>
    </row>
    <row r="195" spans="1:14" s="173" customFormat="1" x14ac:dyDescent="0.55000000000000004">
      <c r="A195" s="372"/>
      <c r="B195" s="3"/>
      <c r="C195" s="372"/>
      <c r="D195" s="372"/>
      <c r="E195" s="372"/>
      <c r="F195" s="373"/>
      <c r="G195" s="373"/>
      <c r="H195" s="373"/>
      <c r="I195" s="373"/>
      <c r="J195" s="372"/>
      <c r="K195" s="372"/>
      <c r="L195" s="372"/>
      <c r="M195" s="372"/>
      <c r="N195" s="372"/>
    </row>
    <row r="196" spans="1:14" s="173" customFormat="1" x14ac:dyDescent="0.55000000000000004">
      <c r="A196" s="372"/>
      <c r="B196" s="3"/>
      <c r="C196" s="372"/>
      <c r="D196" s="372"/>
      <c r="E196" s="372"/>
      <c r="F196" s="373"/>
      <c r="G196" s="373"/>
      <c r="H196" s="373"/>
      <c r="I196" s="373"/>
      <c r="J196" s="372"/>
      <c r="K196" s="372"/>
      <c r="L196" s="372"/>
      <c r="M196" s="372"/>
      <c r="N196" s="372"/>
    </row>
    <row r="197" spans="1:14" s="173" customFormat="1" x14ac:dyDescent="0.55000000000000004">
      <c r="A197" s="372"/>
      <c r="B197" s="3"/>
      <c r="C197" s="372"/>
      <c r="D197" s="372"/>
      <c r="E197" s="372"/>
      <c r="F197" s="373"/>
      <c r="G197" s="373"/>
      <c r="H197" s="373"/>
      <c r="I197" s="373"/>
      <c r="J197" s="372"/>
      <c r="K197" s="372"/>
      <c r="L197" s="372"/>
      <c r="M197" s="372"/>
      <c r="N197" s="372"/>
    </row>
    <row r="198" spans="1:14" s="173" customFormat="1" x14ac:dyDescent="0.55000000000000004">
      <c r="A198" s="372"/>
      <c r="B198" s="3"/>
      <c r="C198" s="372"/>
      <c r="D198" s="372"/>
      <c r="E198" s="372"/>
      <c r="F198" s="373"/>
      <c r="G198" s="373"/>
      <c r="H198" s="373"/>
      <c r="I198" s="373"/>
      <c r="J198" s="372"/>
      <c r="K198" s="372"/>
      <c r="L198" s="372"/>
      <c r="M198" s="372"/>
      <c r="N198" s="372"/>
    </row>
    <row r="199" spans="1:14" s="173" customFormat="1" x14ac:dyDescent="0.55000000000000004">
      <c r="A199" s="372"/>
      <c r="B199" s="3"/>
      <c r="C199" s="372"/>
      <c r="D199" s="372"/>
      <c r="E199" s="372"/>
      <c r="F199" s="373"/>
      <c r="G199" s="373"/>
      <c r="H199" s="373"/>
      <c r="I199" s="373"/>
      <c r="J199" s="372"/>
      <c r="K199" s="372"/>
      <c r="L199" s="372"/>
      <c r="M199" s="372"/>
      <c r="N199" s="372"/>
    </row>
    <row r="200" spans="1:14" s="173" customFormat="1" x14ac:dyDescent="0.55000000000000004">
      <c r="A200" s="372"/>
      <c r="B200" s="3"/>
      <c r="C200" s="372"/>
      <c r="D200" s="372"/>
      <c r="E200" s="372"/>
      <c r="F200" s="373"/>
      <c r="G200" s="373"/>
      <c r="H200" s="373"/>
      <c r="I200" s="373"/>
      <c r="J200" s="372"/>
      <c r="K200" s="372"/>
      <c r="L200" s="372"/>
      <c r="M200" s="372"/>
      <c r="N200" s="372"/>
    </row>
    <row r="201" spans="1:14" s="173" customFormat="1" x14ac:dyDescent="0.55000000000000004">
      <c r="A201" s="372"/>
      <c r="B201" s="3"/>
      <c r="C201" s="372"/>
      <c r="D201" s="372"/>
      <c r="E201" s="372"/>
      <c r="F201" s="373"/>
      <c r="G201" s="373"/>
      <c r="H201" s="373"/>
      <c r="I201" s="373"/>
      <c r="J201" s="372"/>
      <c r="K201" s="372"/>
      <c r="L201" s="372"/>
      <c r="M201" s="372"/>
      <c r="N201" s="372"/>
    </row>
    <row r="202" spans="1:14" s="173" customFormat="1" x14ac:dyDescent="0.55000000000000004">
      <c r="A202" s="372"/>
      <c r="B202" s="3"/>
      <c r="C202" s="372"/>
      <c r="D202" s="372"/>
      <c r="E202" s="372"/>
      <c r="F202" s="373"/>
      <c r="G202" s="373"/>
      <c r="H202" s="373"/>
      <c r="I202" s="373"/>
      <c r="J202" s="372"/>
      <c r="K202" s="372"/>
      <c r="L202" s="372"/>
      <c r="M202" s="372"/>
      <c r="N202" s="372"/>
    </row>
    <row r="203" spans="1:14" s="173" customFormat="1" x14ac:dyDescent="0.55000000000000004">
      <c r="A203" s="372"/>
      <c r="B203" s="3"/>
      <c r="C203" s="372"/>
      <c r="D203" s="372"/>
      <c r="E203" s="372"/>
      <c r="F203" s="373"/>
      <c r="G203" s="373"/>
      <c r="H203" s="373"/>
      <c r="I203" s="373"/>
      <c r="J203" s="372"/>
      <c r="K203" s="372"/>
      <c r="L203" s="372"/>
      <c r="M203" s="372"/>
      <c r="N203" s="372"/>
    </row>
    <row r="204" spans="1:14" s="173" customFormat="1" x14ac:dyDescent="0.55000000000000004">
      <c r="A204" s="372"/>
      <c r="B204" s="3"/>
      <c r="C204" s="372"/>
      <c r="D204" s="372"/>
      <c r="E204" s="372"/>
      <c r="F204" s="373"/>
      <c r="G204" s="373"/>
      <c r="H204" s="373"/>
      <c r="I204" s="373"/>
      <c r="J204" s="372"/>
      <c r="K204" s="372"/>
      <c r="L204" s="372"/>
      <c r="M204" s="372"/>
      <c r="N204" s="372"/>
    </row>
    <row r="205" spans="1:14" s="173" customFormat="1" x14ac:dyDescent="0.55000000000000004">
      <c r="A205" s="372"/>
      <c r="B205" s="3"/>
      <c r="C205" s="372"/>
      <c r="D205" s="372"/>
      <c r="E205" s="372"/>
      <c r="F205" s="373"/>
      <c r="G205" s="373"/>
      <c r="H205" s="373"/>
      <c r="I205" s="373"/>
      <c r="J205" s="372"/>
      <c r="K205" s="372"/>
      <c r="L205" s="372"/>
      <c r="M205" s="372"/>
      <c r="N205" s="372"/>
    </row>
    <row r="206" spans="1:14" s="173" customFormat="1" x14ac:dyDescent="0.55000000000000004">
      <c r="A206" s="372"/>
      <c r="B206" s="3"/>
      <c r="C206" s="372"/>
      <c r="D206" s="372"/>
      <c r="E206" s="372"/>
      <c r="F206" s="373"/>
      <c r="G206" s="373"/>
      <c r="H206" s="373"/>
      <c r="I206" s="373"/>
      <c r="J206" s="372"/>
      <c r="K206" s="372"/>
      <c r="L206" s="372"/>
      <c r="M206" s="372"/>
      <c r="N206" s="372"/>
    </row>
    <row r="207" spans="1:14" s="173" customFormat="1" x14ac:dyDescent="0.55000000000000004">
      <c r="A207" s="372"/>
      <c r="B207" s="3"/>
      <c r="C207" s="372"/>
      <c r="D207" s="372"/>
      <c r="E207" s="372"/>
      <c r="F207" s="373"/>
      <c r="G207" s="373"/>
      <c r="H207" s="373"/>
      <c r="I207" s="373"/>
      <c r="J207" s="372"/>
      <c r="K207" s="372"/>
      <c r="L207" s="372"/>
      <c r="M207" s="372"/>
      <c r="N207" s="372"/>
    </row>
    <row r="208" spans="1:14" s="173" customFormat="1" x14ac:dyDescent="0.55000000000000004">
      <c r="A208" s="372"/>
      <c r="B208" s="3"/>
      <c r="C208" s="372"/>
      <c r="D208" s="372"/>
      <c r="E208" s="372"/>
      <c r="F208" s="373"/>
      <c r="G208" s="373"/>
      <c r="H208" s="373"/>
      <c r="I208" s="373"/>
      <c r="J208" s="372"/>
      <c r="K208" s="372"/>
      <c r="L208" s="372"/>
      <c r="M208" s="372"/>
      <c r="N208" s="372"/>
    </row>
    <row r="209" spans="1:14" s="173" customFormat="1" x14ac:dyDescent="0.55000000000000004">
      <c r="A209" s="372"/>
      <c r="B209" s="3"/>
      <c r="C209" s="372"/>
      <c r="D209" s="372"/>
      <c r="E209" s="372"/>
      <c r="F209" s="373"/>
      <c r="G209" s="373"/>
      <c r="H209" s="373"/>
      <c r="I209" s="373"/>
      <c r="J209" s="372"/>
      <c r="K209" s="372"/>
      <c r="L209" s="372"/>
      <c r="M209" s="372"/>
      <c r="N209" s="372"/>
    </row>
    <row r="210" spans="1:14" s="173" customFormat="1" x14ac:dyDescent="0.55000000000000004">
      <c r="A210" s="372"/>
      <c r="B210" s="3"/>
      <c r="C210" s="372"/>
      <c r="D210" s="372"/>
      <c r="E210" s="372"/>
      <c r="F210" s="373"/>
      <c r="G210" s="373"/>
      <c r="H210" s="373"/>
      <c r="I210" s="373"/>
      <c r="J210" s="372"/>
      <c r="K210" s="372"/>
      <c r="L210" s="372"/>
      <c r="M210" s="372"/>
      <c r="N210" s="372"/>
    </row>
    <row r="211" spans="1:14" s="173" customFormat="1" x14ac:dyDescent="0.55000000000000004">
      <c r="A211" s="372"/>
      <c r="B211" s="3"/>
      <c r="C211" s="372"/>
      <c r="D211" s="372"/>
      <c r="E211" s="372"/>
      <c r="F211" s="373"/>
      <c r="G211" s="373"/>
      <c r="H211" s="373"/>
      <c r="I211" s="373"/>
      <c r="J211" s="372"/>
      <c r="K211" s="372"/>
      <c r="L211" s="372"/>
      <c r="M211" s="372"/>
      <c r="N211" s="372"/>
    </row>
    <row r="212" spans="1:14" s="173" customFormat="1" x14ac:dyDescent="0.55000000000000004">
      <c r="A212" s="372"/>
      <c r="B212" s="3"/>
      <c r="C212" s="372"/>
      <c r="D212" s="372"/>
      <c r="E212" s="372"/>
      <c r="F212" s="373"/>
      <c r="G212" s="373"/>
      <c r="H212" s="373"/>
      <c r="I212" s="373"/>
      <c r="J212" s="372"/>
      <c r="K212" s="372"/>
      <c r="L212" s="372"/>
      <c r="M212" s="372"/>
      <c r="N212" s="372"/>
    </row>
    <row r="213" spans="1:14" s="173" customFormat="1" x14ac:dyDescent="0.55000000000000004">
      <c r="A213" s="372"/>
      <c r="B213" s="3"/>
      <c r="C213" s="372"/>
      <c r="D213" s="372"/>
      <c r="E213" s="372"/>
      <c r="F213" s="373"/>
      <c r="G213" s="373"/>
      <c r="H213" s="373"/>
      <c r="I213" s="373"/>
      <c r="J213" s="372"/>
      <c r="K213" s="372"/>
      <c r="L213" s="372"/>
      <c r="M213" s="372"/>
      <c r="N213" s="372"/>
    </row>
    <row r="214" spans="1:14" s="173" customFormat="1" x14ac:dyDescent="0.55000000000000004">
      <c r="A214" s="372"/>
      <c r="B214" s="3"/>
      <c r="C214" s="372"/>
      <c r="D214" s="372"/>
      <c r="E214" s="372"/>
      <c r="F214" s="373"/>
      <c r="G214" s="373"/>
      <c r="H214" s="373"/>
      <c r="I214" s="373"/>
      <c r="J214" s="372"/>
      <c r="K214" s="372"/>
      <c r="L214" s="372"/>
      <c r="M214" s="372"/>
      <c r="N214" s="372"/>
    </row>
    <row r="215" spans="1:14" s="173" customFormat="1" x14ac:dyDescent="0.55000000000000004">
      <c r="A215" s="372"/>
      <c r="B215" s="3"/>
      <c r="C215" s="372"/>
      <c r="D215" s="372"/>
      <c r="E215" s="372"/>
      <c r="F215" s="373"/>
      <c r="G215" s="373"/>
      <c r="H215" s="373"/>
      <c r="I215" s="373"/>
      <c r="J215" s="372"/>
      <c r="K215" s="372"/>
      <c r="L215" s="372"/>
      <c r="M215" s="372"/>
      <c r="N215" s="372"/>
    </row>
    <row r="216" spans="1:14" s="173" customFormat="1" x14ac:dyDescent="0.55000000000000004">
      <c r="A216" s="372"/>
      <c r="B216" s="3"/>
      <c r="C216" s="372"/>
      <c r="D216" s="372"/>
      <c r="E216" s="372"/>
      <c r="F216" s="373"/>
      <c r="G216" s="373"/>
      <c r="H216" s="373"/>
      <c r="I216" s="373"/>
      <c r="J216" s="372"/>
      <c r="K216" s="372"/>
      <c r="L216" s="372"/>
      <c r="M216" s="372"/>
      <c r="N216" s="372"/>
    </row>
    <row r="217" spans="1:14" s="173" customFormat="1" x14ac:dyDescent="0.55000000000000004">
      <c r="A217" s="372"/>
      <c r="B217" s="3"/>
      <c r="C217" s="372"/>
      <c r="D217" s="372"/>
      <c r="E217" s="372"/>
      <c r="F217" s="373"/>
      <c r="G217" s="373"/>
      <c r="H217" s="373"/>
      <c r="I217" s="373"/>
      <c r="J217" s="372"/>
      <c r="K217" s="372"/>
      <c r="L217" s="372"/>
      <c r="M217" s="372"/>
      <c r="N217" s="372"/>
    </row>
    <row r="218" spans="1:14" s="173" customFormat="1" x14ac:dyDescent="0.55000000000000004">
      <c r="A218" s="372"/>
      <c r="B218" s="3"/>
      <c r="C218" s="372"/>
      <c r="D218" s="372"/>
      <c r="E218" s="372"/>
      <c r="F218" s="373"/>
      <c r="G218" s="373"/>
      <c r="H218" s="373"/>
      <c r="I218" s="373"/>
      <c r="J218" s="372"/>
      <c r="K218" s="372"/>
      <c r="L218" s="372"/>
      <c r="M218" s="372"/>
      <c r="N218" s="372"/>
    </row>
    <row r="219" spans="1:14" s="173" customFormat="1" x14ac:dyDescent="0.55000000000000004">
      <c r="A219" s="372"/>
      <c r="B219" s="3"/>
      <c r="C219" s="372"/>
      <c r="D219" s="372"/>
      <c r="E219" s="372"/>
      <c r="F219" s="373"/>
      <c r="G219" s="373"/>
      <c r="H219" s="373"/>
      <c r="I219" s="373"/>
      <c r="J219" s="372"/>
      <c r="K219" s="372"/>
      <c r="L219" s="372"/>
      <c r="M219" s="372"/>
      <c r="N219" s="372"/>
    </row>
    <row r="220" spans="1:14" s="173" customFormat="1" x14ac:dyDescent="0.55000000000000004">
      <c r="A220" s="372"/>
      <c r="B220" s="3"/>
      <c r="C220" s="372"/>
      <c r="D220" s="372"/>
      <c r="E220" s="372"/>
      <c r="F220" s="373"/>
      <c r="G220" s="373"/>
      <c r="H220" s="373"/>
      <c r="I220" s="373"/>
      <c r="J220" s="372"/>
      <c r="K220" s="372"/>
      <c r="L220" s="372"/>
      <c r="M220" s="372"/>
      <c r="N220" s="372"/>
    </row>
    <row r="221" spans="1:14" s="173" customFormat="1" x14ac:dyDescent="0.55000000000000004">
      <c r="A221" s="372"/>
      <c r="B221" s="3"/>
      <c r="C221" s="372"/>
      <c r="D221" s="372"/>
      <c r="E221" s="372"/>
      <c r="F221" s="373"/>
      <c r="G221" s="373"/>
      <c r="H221" s="373"/>
      <c r="I221" s="373"/>
      <c r="J221" s="372"/>
      <c r="K221" s="372"/>
      <c r="L221" s="372"/>
      <c r="M221" s="372"/>
      <c r="N221" s="372"/>
    </row>
    <row r="222" spans="1:14" s="173" customFormat="1" x14ac:dyDescent="0.55000000000000004">
      <c r="A222" s="372"/>
      <c r="B222" s="3"/>
      <c r="C222" s="372"/>
      <c r="D222" s="372"/>
      <c r="E222" s="372"/>
      <c r="F222" s="373"/>
      <c r="G222" s="373"/>
      <c r="H222" s="373"/>
      <c r="I222" s="373"/>
      <c r="J222" s="372"/>
      <c r="K222" s="372"/>
      <c r="L222" s="372"/>
      <c r="M222" s="372"/>
      <c r="N222" s="372"/>
    </row>
    <row r="223" spans="1:14" s="173" customFormat="1" x14ac:dyDescent="0.55000000000000004">
      <c r="A223" s="372"/>
      <c r="B223" s="3"/>
      <c r="C223" s="372"/>
      <c r="D223" s="372"/>
      <c r="E223" s="372"/>
      <c r="F223" s="373"/>
      <c r="G223" s="373"/>
      <c r="H223" s="373"/>
      <c r="I223" s="373"/>
      <c r="J223" s="372"/>
      <c r="K223" s="372"/>
      <c r="L223" s="372"/>
      <c r="M223" s="372"/>
      <c r="N223" s="372"/>
    </row>
    <row r="224" spans="1:14" s="173" customFormat="1" x14ac:dyDescent="0.55000000000000004">
      <c r="A224" s="372"/>
      <c r="B224" s="3"/>
      <c r="C224" s="372"/>
      <c r="D224" s="372"/>
      <c r="E224" s="372"/>
      <c r="F224" s="373"/>
      <c r="G224" s="373"/>
      <c r="H224" s="373"/>
      <c r="I224" s="373"/>
      <c r="J224" s="372"/>
      <c r="K224" s="372"/>
      <c r="L224" s="372"/>
      <c r="M224" s="372"/>
      <c r="N224" s="372"/>
    </row>
    <row r="225" spans="1:14" s="173" customFormat="1" x14ac:dyDescent="0.55000000000000004">
      <c r="A225" s="372"/>
      <c r="B225" s="3"/>
      <c r="C225" s="372"/>
      <c r="D225" s="372"/>
      <c r="E225" s="372"/>
      <c r="F225" s="373"/>
      <c r="G225" s="373"/>
      <c r="H225" s="373"/>
      <c r="I225" s="373"/>
      <c r="J225" s="372"/>
      <c r="K225" s="372"/>
      <c r="L225" s="372"/>
      <c r="M225" s="372"/>
      <c r="N225" s="372"/>
    </row>
    <row r="226" spans="1:14" s="173" customFormat="1" x14ac:dyDescent="0.55000000000000004">
      <c r="A226" s="372"/>
      <c r="B226" s="3"/>
      <c r="C226" s="372"/>
      <c r="D226" s="372"/>
      <c r="E226" s="372"/>
      <c r="F226" s="373"/>
      <c r="G226" s="373"/>
      <c r="H226" s="373"/>
      <c r="I226" s="373"/>
      <c r="J226" s="372"/>
      <c r="K226" s="372"/>
      <c r="L226" s="372"/>
      <c r="M226" s="372"/>
      <c r="N226" s="372"/>
    </row>
    <row r="227" spans="1:14" s="173" customFormat="1" x14ac:dyDescent="0.55000000000000004">
      <c r="A227" s="372"/>
      <c r="B227" s="3"/>
      <c r="C227" s="372"/>
      <c r="D227" s="372"/>
      <c r="E227" s="372"/>
      <c r="F227" s="373"/>
      <c r="G227" s="373"/>
      <c r="H227" s="373"/>
      <c r="I227" s="373"/>
      <c r="J227" s="372"/>
      <c r="K227" s="372"/>
      <c r="L227" s="372"/>
      <c r="M227" s="372"/>
      <c r="N227" s="372"/>
    </row>
    <row r="228" spans="1:14" s="173" customFormat="1" x14ac:dyDescent="0.55000000000000004">
      <c r="A228" s="372"/>
      <c r="B228" s="3"/>
      <c r="C228" s="372"/>
      <c r="D228" s="372"/>
      <c r="E228" s="372"/>
      <c r="F228" s="373"/>
      <c r="G228" s="373"/>
      <c r="H228" s="373"/>
      <c r="I228" s="373"/>
      <c r="J228" s="372"/>
      <c r="K228" s="372"/>
      <c r="L228" s="372"/>
      <c r="M228" s="372"/>
      <c r="N228" s="372"/>
    </row>
    <row r="229" spans="1:14" s="173" customFormat="1" x14ac:dyDescent="0.55000000000000004">
      <c r="A229" s="372"/>
      <c r="B229" s="3"/>
      <c r="C229" s="372"/>
      <c r="D229" s="372"/>
      <c r="E229" s="372"/>
      <c r="F229" s="373"/>
      <c r="G229" s="373"/>
      <c r="H229" s="373"/>
      <c r="I229" s="373"/>
      <c r="J229" s="372"/>
      <c r="K229" s="372"/>
      <c r="L229" s="372"/>
      <c r="M229" s="372"/>
      <c r="N229" s="372"/>
    </row>
    <row r="230" spans="1:14" s="173" customFormat="1" x14ac:dyDescent="0.55000000000000004">
      <c r="A230" s="372"/>
      <c r="B230" s="3"/>
      <c r="C230" s="372"/>
      <c r="D230" s="372"/>
      <c r="E230" s="372"/>
      <c r="F230" s="373"/>
      <c r="G230" s="373"/>
      <c r="H230" s="373"/>
      <c r="I230" s="373"/>
      <c r="J230" s="372"/>
      <c r="K230" s="372"/>
      <c r="L230" s="372"/>
      <c r="M230" s="372"/>
      <c r="N230" s="372"/>
    </row>
    <row r="231" spans="1:14" s="173" customFormat="1" x14ac:dyDescent="0.55000000000000004">
      <c r="A231" s="372"/>
      <c r="B231" s="3"/>
      <c r="C231" s="372"/>
      <c r="D231" s="372"/>
      <c r="E231" s="372"/>
      <c r="F231" s="373"/>
      <c r="G231" s="373"/>
      <c r="H231" s="373"/>
      <c r="I231" s="373"/>
      <c r="J231" s="372"/>
      <c r="K231" s="372"/>
      <c r="L231" s="372"/>
      <c r="M231" s="372"/>
      <c r="N231" s="372"/>
    </row>
    <row r="232" spans="1:14" s="173" customFormat="1" x14ac:dyDescent="0.55000000000000004">
      <c r="A232" s="372"/>
      <c r="B232" s="3"/>
      <c r="C232" s="372"/>
      <c r="D232" s="372"/>
      <c r="E232" s="372"/>
      <c r="F232" s="373"/>
      <c r="G232" s="373"/>
      <c r="H232" s="373"/>
      <c r="I232" s="373"/>
      <c r="J232" s="372"/>
      <c r="K232" s="372"/>
      <c r="L232" s="372"/>
      <c r="M232" s="372"/>
      <c r="N232" s="372"/>
    </row>
    <row r="233" spans="1:14" s="173" customFormat="1" x14ac:dyDescent="0.55000000000000004">
      <c r="A233" s="372"/>
      <c r="B233" s="3"/>
      <c r="C233" s="372"/>
      <c r="D233" s="372"/>
      <c r="E233" s="372"/>
      <c r="F233" s="373"/>
      <c r="G233" s="373"/>
      <c r="H233" s="373"/>
      <c r="I233" s="373"/>
      <c r="J233" s="372"/>
      <c r="K233" s="372"/>
      <c r="L233" s="372"/>
      <c r="M233" s="372"/>
      <c r="N233" s="372"/>
    </row>
    <row r="234" spans="1:14" s="173" customFormat="1" x14ac:dyDescent="0.55000000000000004">
      <c r="A234" s="372"/>
      <c r="B234" s="3"/>
      <c r="C234" s="372"/>
      <c r="D234" s="372"/>
      <c r="E234" s="372"/>
      <c r="F234" s="373"/>
      <c r="G234" s="373"/>
      <c r="H234" s="373"/>
      <c r="I234" s="373"/>
      <c r="J234" s="372"/>
      <c r="K234" s="372"/>
      <c r="L234" s="372"/>
      <c r="M234" s="372"/>
      <c r="N234" s="372"/>
    </row>
    <row r="235" spans="1:14" s="173" customFormat="1" x14ac:dyDescent="0.55000000000000004">
      <c r="A235" s="372"/>
      <c r="B235" s="3"/>
      <c r="C235" s="372"/>
      <c r="D235" s="372"/>
      <c r="E235" s="372"/>
      <c r="F235" s="373"/>
      <c r="G235" s="373"/>
      <c r="H235" s="373"/>
      <c r="I235" s="373"/>
      <c r="J235" s="372"/>
      <c r="K235" s="372"/>
      <c r="L235" s="372"/>
      <c r="M235" s="372"/>
      <c r="N235" s="372"/>
    </row>
    <row r="236" spans="1:14" s="173" customFormat="1" x14ac:dyDescent="0.55000000000000004">
      <c r="A236" s="372"/>
      <c r="B236" s="3"/>
      <c r="C236" s="372"/>
      <c r="D236" s="372"/>
      <c r="E236" s="372"/>
      <c r="F236" s="373"/>
      <c r="G236" s="373"/>
      <c r="H236" s="373"/>
      <c r="I236" s="373"/>
      <c r="J236" s="372"/>
      <c r="K236" s="372"/>
      <c r="L236" s="372"/>
      <c r="M236" s="372"/>
      <c r="N236" s="372"/>
    </row>
    <row r="237" spans="1:14" s="173" customFormat="1" x14ac:dyDescent="0.55000000000000004">
      <c r="A237" s="372"/>
      <c r="B237" s="3"/>
      <c r="C237" s="372"/>
      <c r="D237" s="372"/>
      <c r="E237" s="372"/>
      <c r="F237" s="373"/>
      <c r="G237" s="373"/>
      <c r="H237" s="373"/>
      <c r="I237" s="373"/>
      <c r="J237" s="372"/>
      <c r="K237" s="372"/>
      <c r="L237" s="372"/>
      <c r="M237" s="372"/>
      <c r="N237" s="372"/>
    </row>
    <row r="238" spans="1:14" s="173" customFormat="1" x14ac:dyDescent="0.55000000000000004">
      <c r="A238" s="372"/>
      <c r="B238" s="3"/>
      <c r="C238" s="372"/>
      <c r="D238" s="372"/>
      <c r="E238" s="372"/>
      <c r="F238" s="373"/>
      <c r="G238" s="373"/>
      <c r="H238" s="373"/>
      <c r="I238" s="373"/>
      <c r="J238" s="372"/>
      <c r="K238" s="372"/>
      <c r="L238" s="372"/>
      <c r="M238" s="372"/>
      <c r="N238" s="372"/>
    </row>
    <row r="239" spans="1:14" s="173" customFormat="1" x14ac:dyDescent="0.55000000000000004">
      <c r="A239" s="372"/>
      <c r="B239" s="3"/>
      <c r="C239" s="372"/>
      <c r="D239" s="372"/>
      <c r="E239" s="372"/>
      <c r="F239" s="373"/>
      <c r="G239" s="373"/>
      <c r="H239" s="373"/>
      <c r="I239" s="373"/>
      <c r="J239" s="372"/>
      <c r="K239" s="372"/>
      <c r="L239" s="372"/>
      <c r="M239" s="372"/>
      <c r="N239" s="372"/>
    </row>
    <row r="240" spans="1:14" s="173" customFormat="1" x14ac:dyDescent="0.55000000000000004">
      <c r="A240" s="372"/>
      <c r="B240" s="3"/>
      <c r="C240" s="372"/>
      <c r="D240" s="372"/>
      <c r="E240" s="372"/>
      <c r="F240" s="373"/>
      <c r="G240" s="373"/>
      <c r="H240" s="373"/>
      <c r="I240" s="373"/>
      <c r="J240" s="372"/>
      <c r="K240" s="372"/>
      <c r="L240" s="372"/>
      <c r="M240" s="372"/>
      <c r="N240" s="372"/>
    </row>
    <row r="241" spans="1:14" s="173" customFormat="1" x14ac:dyDescent="0.55000000000000004">
      <c r="A241" s="372"/>
      <c r="B241" s="3"/>
      <c r="C241" s="372"/>
      <c r="D241" s="372"/>
      <c r="E241" s="372"/>
      <c r="F241" s="373"/>
      <c r="G241" s="373"/>
      <c r="H241" s="373"/>
      <c r="I241" s="373"/>
      <c r="J241" s="372"/>
      <c r="K241" s="372"/>
      <c r="L241" s="372"/>
      <c r="M241" s="372"/>
      <c r="N241" s="372"/>
    </row>
    <row r="242" spans="1:14" s="173" customFormat="1" x14ac:dyDescent="0.55000000000000004">
      <c r="A242" s="372"/>
      <c r="B242" s="3"/>
      <c r="C242" s="372"/>
      <c r="D242" s="372"/>
      <c r="E242" s="372"/>
      <c r="F242" s="373"/>
      <c r="G242" s="373"/>
      <c r="H242" s="373"/>
      <c r="I242" s="373"/>
      <c r="J242" s="372"/>
      <c r="K242" s="372"/>
      <c r="L242" s="372"/>
      <c r="M242" s="372"/>
      <c r="N242" s="372"/>
    </row>
    <row r="243" spans="1:14" s="173" customFormat="1" x14ac:dyDescent="0.55000000000000004">
      <c r="A243" s="372"/>
      <c r="B243" s="3"/>
      <c r="C243" s="372"/>
      <c r="D243" s="372"/>
      <c r="E243" s="372"/>
      <c r="F243" s="373"/>
      <c r="G243" s="373"/>
      <c r="H243" s="373"/>
      <c r="I243" s="373"/>
      <c r="J243" s="372"/>
      <c r="K243" s="372"/>
      <c r="L243" s="372"/>
      <c r="M243" s="372"/>
      <c r="N243" s="372"/>
    </row>
    <row r="244" spans="1:14" s="173" customFormat="1" x14ac:dyDescent="0.55000000000000004">
      <c r="A244" s="372"/>
      <c r="B244" s="3"/>
      <c r="C244" s="372"/>
      <c r="D244" s="372"/>
      <c r="E244" s="372"/>
      <c r="F244" s="373"/>
      <c r="G244" s="373"/>
      <c r="H244" s="373"/>
      <c r="I244" s="373"/>
      <c r="J244" s="372"/>
      <c r="K244" s="372"/>
      <c r="L244" s="372"/>
      <c r="M244" s="372"/>
      <c r="N244" s="372"/>
    </row>
    <row r="245" spans="1:14" s="173" customFormat="1" x14ac:dyDescent="0.55000000000000004">
      <c r="A245" s="372"/>
      <c r="B245" s="3"/>
      <c r="C245" s="372"/>
      <c r="D245" s="372"/>
      <c r="E245" s="372"/>
      <c r="F245" s="373"/>
      <c r="G245" s="373"/>
      <c r="H245" s="373"/>
      <c r="I245" s="373"/>
      <c r="J245" s="372"/>
      <c r="K245" s="372"/>
      <c r="L245" s="372"/>
      <c r="M245" s="372"/>
      <c r="N245" s="372"/>
    </row>
    <row r="246" spans="1:14" s="173" customFormat="1" x14ac:dyDescent="0.55000000000000004">
      <c r="A246" s="372"/>
      <c r="B246" s="3"/>
      <c r="C246" s="372"/>
      <c r="D246" s="372"/>
      <c r="E246" s="372"/>
      <c r="F246" s="373"/>
      <c r="G246" s="373"/>
      <c r="H246" s="373"/>
      <c r="I246" s="373"/>
      <c r="J246" s="372"/>
      <c r="K246" s="372"/>
      <c r="L246" s="372"/>
      <c r="M246" s="372"/>
      <c r="N246" s="372"/>
    </row>
    <row r="247" spans="1:14" s="173" customFormat="1" x14ac:dyDescent="0.55000000000000004">
      <c r="A247" s="372"/>
      <c r="B247" s="3"/>
      <c r="C247" s="372"/>
      <c r="D247" s="372"/>
      <c r="E247" s="372"/>
      <c r="F247" s="373"/>
      <c r="G247" s="373"/>
      <c r="H247" s="373"/>
      <c r="I247" s="373"/>
      <c r="J247" s="372"/>
      <c r="K247" s="372"/>
      <c r="L247" s="372"/>
      <c r="M247" s="372"/>
      <c r="N247" s="372"/>
    </row>
    <row r="248" spans="1:14" s="173" customFormat="1" x14ac:dyDescent="0.55000000000000004">
      <c r="A248" s="372"/>
      <c r="B248" s="3"/>
      <c r="C248" s="372"/>
      <c r="D248" s="372"/>
      <c r="E248" s="372"/>
      <c r="F248" s="373"/>
      <c r="G248" s="373"/>
      <c r="H248" s="373"/>
      <c r="I248" s="373"/>
      <c r="J248" s="372"/>
      <c r="K248" s="372"/>
      <c r="L248" s="372"/>
      <c r="M248" s="372"/>
      <c r="N248" s="372"/>
    </row>
    <row r="249" spans="1:14" s="173" customFormat="1" x14ac:dyDescent="0.55000000000000004">
      <c r="A249" s="372"/>
      <c r="B249" s="3"/>
      <c r="C249" s="372"/>
      <c r="D249" s="372"/>
      <c r="E249" s="372"/>
      <c r="F249" s="373"/>
      <c r="G249" s="373"/>
      <c r="H249" s="373"/>
      <c r="I249" s="373"/>
      <c r="J249" s="372"/>
      <c r="K249" s="372"/>
      <c r="L249" s="372"/>
      <c r="M249" s="372"/>
      <c r="N249" s="372"/>
    </row>
    <row r="250" spans="1:14" s="173" customFormat="1" x14ac:dyDescent="0.55000000000000004">
      <c r="A250" s="372"/>
      <c r="B250" s="3"/>
      <c r="C250" s="372"/>
      <c r="D250" s="372"/>
      <c r="E250" s="372"/>
      <c r="F250" s="373"/>
      <c r="G250" s="373"/>
      <c r="H250" s="373"/>
      <c r="I250" s="373"/>
      <c r="J250" s="372"/>
      <c r="K250" s="372"/>
      <c r="L250" s="372"/>
      <c r="M250" s="372"/>
      <c r="N250" s="372"/>
    </row>
    <row r="251" spans="1:14" s="173" customFormat="1" x14ac:dyDescent="0.55000000000000004">
      <c r="A251" s="372"/>
      <c r="B251" s="3"/>
      <c r="C251" s="372"/>
      <c r="D251" s="372"/>
      <c r="E251" s="372"/>
      <c r="F251" s="373"/>
      <c r="G251" s="373"/>
      <c r="H251" s="373"/>
      <c r="I251" s="373"/>
      <c r="J251" s="372"/>
      <c r="K251" s="372"/>
      <c r="L251" s="372"/>
      <c r="M251" s="372"/>
      <c r="N251" s="372"/>
    </row>
    <row r="252" spans="1:14" s="173" customFormat="1" x14ac:dyDescent="0.55000000000000004">
      <c r="A252" s="372"/>
      <c r="B252" s="3"/>
      <c r="C252" s="372"/>
      <c r="D252" s="372"/>
      <c r="E252" s="372"/>
      <c r="F252" s="373"/>
      <c r="G252" s="373"/>
      <c r="H252" s="373"/>
      <c r="I252" s="373"/>
      <c r="J252" s="372"/>
      <c r="K252" s="372"/>
      <c r="L252" s="372"/>
      <c r="M252" s="372"/>
      <c r="N252" s="372"/>
    </row>
    <row r="253" spans="1:14" s="173" customFormat="1" x14ac:dyDescent="0.55000000000000004">
      <c r="A253" s="372"/>
      <c r="B253" s="3"/>
      <c r="C253" s="372"/>
      <c r="D253" s="372"/>
      <c r="E253" s="372"/>
      <c r="F253" s="373"/>
      <c r="G253" s="373"/>
      <c r="H253" s="373"/>
      <c r="I253" s="373"/>
      <c r="J253" s="372"/>
      <c r="K253" s="372"/>
      <c r="L253" s="372"/>
      <c r="M253" s="372"/>
      <c r="N253" s="372"/>
    </row>
    <row r="254" spans="1:14" s="173" customFormat="1" x14ac:dyDescent="0.55000000000000004">
      <c r="A254" s="372"/>
      <c r="B254" s="3"/>
      <c r="C254" s="372"/>
      <c r="D254" s="372"/>
      <c r="E254" s="372"/>
      <c r="F254" s="373"/>
      <c r="G254" s="373"/>
      <c r="H254" s="373"/>
      <c r="I254" s="373"/>
      <c r="J254" s="372"/>
      <c r="K254" s="372"/>
      <c r="L254" s="372"/>
      <c r="M254" s="372"/>
      <c r="N254" s="372"/>
    </row>
    <row r="255" spans="1:14" s="173" customFormat="1" x14ac:dyDescent="0.55000000000000004">
      <c r="A255" s="372"/>
      <c r="B255" s="3"/>
      <c r="C255" s="372"/>
      <c r="D255" s="372"/>
      <c r="E255" s="372"/>
      <c r="F255" s="373"/>
      <c r="G255" s="373"/>
      <c r="H255" s="373"/>
      <c r="I255" s="373"/>
      <c r="J255" s="372"/>
      <c r="K255" s="372"/>
      <c r="L255" s="372"/>
      <c r="M255" s="372"/>
      <c r="N255" s="372"/>
    </row>
    <row r="256" spans="1:14" s="173" customFormat="1" x14ac:dyDescent="0.55000000000000004">
      <c r="A256" s="372"/>
      <c r="B256" s="3"/>
      <c r="C256" s="372"/>
      <c r="D256" s="372"/>
      <c r="E256" s="372"/>
      <c r="F256" s="373"/>
      <c r="G256" s="373"/>
      <c r="H256" s="373"/>
      <c r="I256" s="373"/>
      <c r="J256" s="372"/>
      <c r="K256" s="372"/>
      <c r="L256" s="372"/>
      <c r="M256" s="372"/>
      <c r="N256" s="372"/>
    </row>
    <row r="257" spans="1:14" s="173" customFormat="1" x14ac:dyDescent="0.55000000000000004">
      <c r="A257" s="372"/>
      <c r="B257" s="3"/>
      <c r="C257" s="372"/>
      <c r="D257" s="372"/>
      <c r="E257" s="372"/>
      <c r="F257" s="373"/>
      <c r="G257" s="373"/>
      <c r="H257" s="373"/>
      <c r="I257" s="373"/>
      <c r="J257" s="372"/>
      <c r="K257" s="372"/>
      <c r="L257" s="372"/>
      <c r="M257" s="372"/>
      <c r="N257" s="372"/>
    </row>
    <row r="258" spans="1:14" s="173" customFormat="1" x14ac:dyDescent="0.55000000000000004">
      <c r="A258" s="372"/>
      <c r="B258" s="3"/>
      <c r="C258" s="372"/>
      <c r="D258" s="372"/>
      <c r="E258" s="372"/>
      <c r="F258" s="373"/>
      <c r="G258" s="373"/>
      <c r="H258" s="373"/>
      <c r="I258" s="373"/>
      <c r="J258" s="372"/>
      <c r="K258" s="372"/>
      <c r="L258" s="372"/>
      <c r="M258" s="372"/>
      <c r="N258" s="372"/>
    </row>
    <row r="259" spans="1:14" s="173" customFormat="1" x14ac:dyDescent="0.55000000000000004">
      <c r="A259" s="372"/>
      <c r="B259" s="3"/>
      <c r="C259" s="372"/>
      <c r="D259" s="372"/>
      <c r="E259" s="372"/>
      <c r="F259" s="373"/>
      <c r="G259" s="373"/>
      <c r="H259" s="373"/>
      <c r="I259" s="373"/>
      <c r="J259" s="372"/>
      <c r="K259" s="372"/>
      <c r="L259" s="372"/>
      <c r="M259" s="372"/>
      <c r="N259" s="372"/>
    </row>
    <row r="260" spans="1:14" s="173" customFormat="1" x14ac:dyDescent="0.55000000000000004">
      <c r="A260" s="372"/>
      <c r="B260" s="3"/>
      <c r="C260" s="372"/>
      <c r="D260" s="372"/>
      <c r="E260" s="372"/>
      <c r="F260" s="373"/>
      <c r="G260" s="373"/>
      <c r="H260" s="373"/>
      <c r="I260" s="373"/>
      <c r="J260" s="372"/>
      <c r="K260" s="372"/>
      <c r="L260" s="372"/>
      <c r="M260" s="372"/>
      <c r="N260" s="372"/>
    </row>
    <row r="261" spans="1:14" s="173" customFormat="1" x14ac:dyDescent="0.55000000000000004">
      <c r="A261" s="372"/>
      <c r="B261" s="3"/>
      <c r="C261" s="372"/>
      <c r="D261" s="372"/>
      <c r="E261" s="372"/>
      <c r="F261" s="373"/>
      <c r="G261" s="373"/>
      <c r="H261" s="373"/>
      <c r="I261" s="373"/>
      <c r="J261" s="372"/>
      <c r="K261" s="372"/>
      <c r="L261" s="372"/>
      <c r="M261" s="372"/>
      <c r="N261" s="372"/>
    </row>
    <row r="262" spans="1:14" s="173" customFormat="1" x14ac:dyDescent="0.55000000000000004">
      <c r="A262" s="372"/>
      <c r="B262" s="3"/>
      <c r="C262" s="372"/>
      <c r="D262" s="372"/>
      <c r="E262" s="372"/>
      <c r="F262" s="373"/>
      <c r="G262" s="373"/>
      <c r="H262" s="373"/>
      <c r="I262" s="373"/>
      <c r="J262" s="372"/>
      <c r="K262" s="372"/>
      <c r="L262" s="372"/>
      <c r="M262" s="372"/>
      <c r="N262" s="372"/>
    </row>
    <row r="263" spans="1:14" s="173" customFormat="1" x14ac:dyDescent="0.55000000000000004">
      <c r="A263" s="372"/>
      <c r="B263" s="3"/>
      <c r="C263" s="372"/>
      <c r="D263" s="372"/>
      <c r="E263" s="372"/>
      <c r="F263" s="373"/>
      <c r="G263" s="373"/>
      <c r="H263" s="373"/>
      <c r="I263" s="373"/>
      <c r="J263" s="372"/>
      <c r="K263" s="372"/>
      <c r="L263" s="372"/>
      <c r="M263" s="372"/>
      <c r="N263" s="372"/>
    </row>
    <row r="264" spans="1:14" s="173" customFormat="1" x14ac:dyDescent="0.55000000000000004">
      <c r="A264" s="372"/>
      <c r="B264" s="3"/>
      <c r="C264" s="372"/>
      <c r="D264" s="372"/>
      <c r="E264" s="372"/>
      <c r="F264" s="373"/>
      <c r="G264" s="373"/>
      <c r="H264" s="373"/>
      <c r="I264" s="373"/>
      <c r="J264" s="372"/>
      <c r="K264" s="372"/>
      <c r="L264" s="372"/>
      <c r="M264" s="372"/>
      <c r="N264" s="372"/>
    </row>
    <row r="265" spans="1:14" s="173" customFormat="1" x14ac:dyDescent="0.55000000000000004">
      <c r="A265" s="372"/>
      <c r="B265" s="3"/>
      <c r="C265" s="372"/>
      <c r="D265" s="372"/>
      <c r="E265" s="372"/>
      <c r="F265" s="373"/>
      <c r="G265" s="373"/>
      <c r="H265" s="373"/>
      <c r="I265" s="373"/>
      <c r="J265" s="372"/>
      <c r="K265" s="372"/>
      <c r="L265" s="372"/>
      <c r="M265" s="372"/>
      <c r="N265" s="372"/>
    </row>
    <row r="266" spans="1:14" s="173" customFormat="1" x14ac:dyDescent="0.55000000000000004">
      <c r="A266" s="372"/>
      <c r="B266" s="3"/>
      <c r="C266" s="372"/>
      <c r="D266" s="372"/>
      <c r="E266" s="372"/>
      <c r="F266" s="373"/>
      <c r="G266" s="373"/>
      <c r="H266" s="373"/>
      <c r="I266" s="373"/>
      <c r="J266" s="372"/>
      <c r="K266" s="372"/>
      <c r="L266" s="372"/>
      <c r="M266" s="372"/>
      <c r="N266" s="372"/>
    </row>
    <row r="267" spans="1:14" s="173" customFormat="1" x14ac:dyDescent="0.55000000000000004">
      <c r="A267" s="372"/>
      <c r="B267" s="3"/>
      <c r="C267" s="372"/>
      <c r="D267" s="372"/>
      <c r="E267" s="372"/>
      <c r="F267" s="373"/>
      <c r="G267" s="373"/>
      <c r="H267" s="373"/>
      <c r="I267" s="373"/>
      <c r="J267" s="372"/>
      <c r="K267" s="372"/>
      <c r="L267" s="372"/>
      <c r="M267" s="372"/>
      <c r="N267" s="372"/>
    </row>
    <row r="268" spans="1:14" s="173" customFormat="1" x14ac:dyDescent="0.55000000000000004">
      <c r="A268" s="372"/>
      <c r="B268" s="3"/>
      <c r="C268" s="372"/>
      <c r="D268" s="372"/>
      <c r="E268" s="372"/>
      <c r="F268" s="373"/>
      <c r="G268" s="373"/>
      <c r="H268" s="373"/>
      <c r="I268" s="373"/>
      <c r="J268" s="372"/>
      <c r="K268" s="372"/>
      <c r="L268" s="372"/>
      <c r="M268" s="372"/>
      <c r="N268" s="372"/>
    </row>
    <row r="269" spans="1:14" s="173" customFormat="1" x14ac:dyDescent="0.55000000000000004">
      <c r="A269" s="372"/>
      <c r="B269" s="3"/>
      <c r="C269" s="372"/>
      <c r="D269" s="372"/>
      <c r="E269" s="372"/>
      <c r="F269" s="373"/>
      <c r="G269" s="373"/>
      <c r="H269" s="373"/>
      <c r="I269" s="373"/>
      <c r="J269" s="372"/>
      <c r="K269" s="372"/>
      <c r="L269" s="372"/>
      <c r="M269" s="372"/>
      <c r="N269" s="372"/>
    </row>
    <row r="270" spans="1:14" s="173" customFormat="1" x14ac:dyDescent="0.55000000000000004">
      <c r="A270" s="372"/>
      <c r="B270" s="3"/>
      <c r="C270" s="372"/>
      <c r="D270" s="372"/>
      <c r="E270" s="372"/>
      <c r="F270" s="373"/>
      <c r="G270" s="373"/>
      <c r="H270" s="373"/>
      <c r="I270" s="373"/>
      <c r="J270" s="372"/>
      <c r="K270" s="372"/>
      <c r="L270" s="372"/>
      <c r="M270" s="372"/>
      <c r="N270" s="372"/>
    </row>
    <row r="271" spans="1:14" s="173" customFormat="1" x14ac:dyDescent="0.55000000000000004">
      <c r="A271" s="372"/>
      <c r="B271" s="3"/>
      <c r="C271" s="372"/>
      <c r="D271" s="372"/>
      <c r="E271" s="372"/>
      <c r="F271" s="373"/>
      <c r="G271" s="373"/>
      <c r="H271" s="373"/>
      <c r="I271" s="373"/>
      <c r="J271" s="372"/>
      <c r="K271" s="372"/>
      <c r="L271" s="372"/>
      <c r="M271" s="372"/>
      <c r="N271" s="372"/>
    </row>
    <row r="272" spans="1:14" s="173" customFormat="1" x14ac:dyDescent="0.55000000000000004">
      <c r="A272" s="372"/>
      <c r="B272" s="3"/>
      <c r="C272" s="372"/>
      <c r="D272" s="372"/>
      <c r="E272" s="372"/>
      <c r="F272" s="373"/>
      <c r="G272" s="373"/>
      <c r="H272" s="373"/>
      <c r="I272" s="373"/>
      <c r="J272" s="372"/>
      <c r="K272" s="372"/>
      <c r="L272" s="372"/>
      <c r="M272" s="372"/>
      <c r="N272" s="372"/>
    </row>
    <row r="273" spans="1:14" s="173" customFormat="1" x14ac:dyDescent="0.55000000000000004">
      <c r="A273" s="372"/>
      <c r="B273" s="3"/>
      <c r="C273" s="372"/>
      <c r="D273" s="372"/>
      <c r="E273" s="372"/>
      <c r="F273" s="373"/>
      <c r="G273" s="373"/>
      <c r="H273" s="373"/>
      <c r="I273" s="373"/>
      <c r="J273" s="372"/>
      <c r="K273" s="372"/>
      <c r="L273" s="372"/>
      <c r="M273" s="372"/>
      <c r="N273" s="372"/>
    </row>
    <row r="274" spans="1:14" s="173" customFormat="1" x14ac:dyDescent="0.55000000000000004">
      <c r="A274" s="372"/>
      <c r="B274" s="3"/>
      <c r="C274" s="372"/>
      <c r="D274" s="372"/>
      <c r="E274" s="372"/>
      <c r="F274" s="373"/>
      <c r="G274" s="373"/>
      <c r="H274" s="373"/>
      <c r="I274" s="373"/>
      <c r="J274" s="372"/>
      <c r="K274" s="372"/>
      <c r="L274" s="372"/>
      <c r="M274" s="372"/>
      <c r="N274" s="372"/>
    </row>
    <row r="275" spans="1:14" s="173" customFormat="1" x14ac:dyDescent="0.55000000000000004">
      <c r="A275" s="372"/>
      <c r="B275" s="3"/>
      <c r="C275" s="372"/>
      <c r="D275" s="372"/>
      <c r="E275" s="372"/>
      <c r="F275" s="373"/>
      <c r="G275" s="373"/>
      <c r="H275" s="373"/>
      <c r="I275" s="373"/>
      <c r="J275" s="372"/>
      <c r="K275" s="372"/>
      <c r="L275" s="372"/>
      <c r="M275" s="372"/>
      <c r="N275" s="372"/>
    </row>
    <row r="276" spans="1:14" s="173" customFormat="1" x14ac:dyDescent="0.55000000000000004">
      <c r="A276" s="372"/>
      <c r="B276" s="3"/>
      <c r="C276" s="372"/>
      <c r="D276" s="372"/>
      <c r="E276" s="372"/>
      <c r="F276" s="373"/>
      <c r="G276" s="373"/>
      <c r="H276" s="373"/>
      <c r="I276" s="373"/>
      <c r="J276" s="372"/>
      <c r="K276" s="372"/>
      <c r="L276" s="372"/>
      <c r="M276" s="372"/>
      <c r="N276" s="372"/>
    </row>
    <row r="277" spans="1:14" s="173" customFormat="1" x14ac:dyDescent="0.55000000000000004">
      <c r="A277" s="372"/>
      <c r="B277" s="3"/>
      <c r="C277" s="372"/>
      <c r="D277" s="372"/>
      <c r="E277" s="372"/>
      <c r="F277" s="373"/>
      <c r="G277" s="373"/>
      <c r="H277" s="373"/>
      <c r="I277" s="373"/>
      <c r="J277" s="372"/>
      <c r="K277" s="372"/>
      <c r="L277" s="372"/>
      <c r="M277" s="372"/>
      <c r="N277" s="372"/>
    </row>
    <row r="278" spans="1:14" s="173" customFormat="1" x14ac:dyDescent="0.55000000000000004">
      <c r="A278" s="372"/>
      <c r="B278" s="3"/>
      <c r="C278" s="372"/>
      <c r="D278" s="372"/>
      <c r="E278" s="372"/>
      <c r="F278" s="373"/>
      <c r="G278" s="373"/>
      <c r="H278" s="373"/>
      <c r="I278" s="373"/>
      <c r="J278" s="372"/>
      <c r="K278" s="372"/>
      <c r="L278" s="372"/>
      <c r="M278" s="372"/>
      <c r="N278" s="372"/>
    </row>
    <row r="279" spans="1:14" s="173" customFormat="1" x14ac:dyDescent="0.55000000000000004">
      <c r="A279" s="372"/>
      <c r="B279" s="3"/>
      <c r="C279" s="372"/>
      <c r="D279" s="372"/>
      <c r="E279" s="372"/>
      <c r="F279" s="373"/>
      <c r="G279" s="373"/>
      <c r="H279" s="373"/>
      <c r="I279" s="373"/>
      <c r="J279" s="372"/>
      <c r="K279" s="372"/>
      <c r="L279" s="372"/>
      <c r="M279" s="372"/>
      <c r="N279" s="372"/>
    </row>
    <row r="280" spans="1:14" s="173" customFormat="1" x14ac:dyDescent="0.55000000000000004">
      <c r="A280" s="372"/>
      <c r="B280" s="3"/>
      <c r="C280" s="372"/>
      <c r="D280" s="372"/>
      <c r="E280" s="372"/>
      <c r="F280" s="373"/>
      <c r="G280" s="373"/>
      <c r="H280" s="373"/>
      <c r="I280" s="373"/>
      <c r="J280" s="372"/>
      <c r="K280" s="372"/>
      <c r="L280" s="372"/>
      <c r="M280" s="372"/>
      <c r="N280" s="372"/>
    </row>
    <row r="281" spans="1:14" s="173" customFormat="1" x14ac:dyDescent="0.55000000000000004">
      <c r="A281" s="372"/>
      <c r="B281" s="3"/>
      <c r="C281" s="372"/>
      <c r="D281" s="372"/>
      <c r="E281" s="372"/>
      <c r="F281" s="373"/>
      <c r="G281" s="373"/>
      <c r="H281" s="373"/>
      <c r="I281" s="373"/>
      <c r="J281" s="372"/>
      <c r="K281" s="372"/>
      <c r="L281" s="372"/>
      <c r="M281" s="372"/>
      <c r="N281" s="372"/>
    </row>
    <row r="282" spans="1:14" s="173" customFormat="1" x14ac:dyDescent="0.55000000000000004">
      <c r="A282" s="372"/>
      <c r="B282" s="3"/>
      <c r="C282" s="372"/>
      <c r="D282" s="372"/>
      <c r="E282" s="372"/>
      <c r="F282" s="373"/>
      <c r="G282" s="373"/>
      <c r="H282" s="373"/>
      <c r="I282" s="373"/>
      <c r="J282" s="372"/>
      <c r="K282" s="372"/>
      <c r="L282" s="372"/>
      <c r="M282" s="372"/>
      <c r="N282" s="372"/>
    </row>
    <row r="283" spans="1:14" s="173" customFormat="1" x14ac:dyDescent="0.55000000000000004">
      <c r="A283" s="372"/>
      <c r="B283" s="3"/>
      <c r="C283" s="372"/>
      <c r="D283" s="372"/>
      <c r="E283" s="372"/>
      <c r="F283" s="373"/>
      <c r="G283" s="373"/>
      <c r="H283" s="373"/>
      <c r="I283" s="373"/>
      <c r="J283" s="372"/>
      <c r="K283" s="372"/>
      <c r="L283" s="372"/>
      <c r="M283" s="372"/>
      <c r="N283" s="372"/>
    </row>
    <row r="284" spans="1:14" s="173" customFormat="1" x14ac:dyDescent="0.55000000000000004">
      <c r="A284" s="372"/>
      <c r="B284" s="3"/>
      <c r="C284" s="372"/>
      <c r="D284" s="372"/>
      <c r="E284" s="372"/>
      <c r="F284" s="373"/>
      <c r="G284" s="373"/>
      <c r="H284" s="373"/>
      <c r="I284" s="373"/>
      <c r="J284" s="372"/>
      <c r="K284" s="372"/>
      <c r="L284" s="372"/>
      <c r="M284" s="372"/>
      <c r="N284" s="372"/>
    </row>
    <row r="285" spans="1:14" s="173" customFormat="1" x14ac:dyDescent="0.55000000000000004">
      <c r="A285" s="372"/>
      <c r="B285" s="3"/>
      <c r="C285" s="372"/>
      <c r="D285" s="372"/>
      <c r="E285" s="372"/>
      <c r="F285" s="373"/>
      <c r="G285" s="373"/>
      <c r="H285" s="373"/>
      <c r="I285" s="373"/>
      <c r="J285" s="372"/>
      <c r="K285" s="372"/>
      <c r="L285" s="372"/>
      <c r="M285" s="372"/>
      <c r="N285" s="372"/>
    </row>
    <row r="286" spans="1:14" s="173" customFormat="1" x14ac:dyDescent="0.55000000000000004">
      <c r="A286" s="372"/>
      <c r="B286" s="3"/>
      <c r="C286" s="372"/>
      <c r="D286" s="372"/>
      <c r="E286" s="372"/>
      <c r="F286" s="373"/>
      <c r="G286" s="373"/>
      <c r="H286" s="373"/>
      <c r="I286" s="373"/>
      <c r="J286" s="372"/>
      <c r="K286" s="372"/>
      <c r="L286" s="372"/>
      <c r="M286" s="372"/>
      <c r="N286" s="372"/>
    </row>
    <row r="287" spans="1:14" s="173" customFormat="1" x14ac:dyDescent="0.55000000000000004">
      <c r="A287" s="372"/>
      <c r="B287" s="3"/>
      <c r="C287" s="372"/>
      <c r="D287" s="372"/>
      <c r="E287" s="372"/>
      <c r="F287" s="373"/>
      <c r="G287" s="373"/>
      <c r="H287" s="373"/>
      <c r="I287" s="373"/>
      <c r="J287" s="372"/>
      <c r="K287" s="372"/>
      <c r="L287" s="372"/>
      <c r="M287" s="372"/>
      <c r="N287" s="372"/>
    </row>
    <row r="288" spans="1:14" s="173" customFormat="1" x14ac:dyDescent="0.55000000000000004">
      <c r="A288" s="372"/>
      <c r="B288" s="3"/>
      <c r="C288" s="372"/>
      <c r="D288" s="372"/>
      <c r="E288" s="372"/>
      <c r="F288" s="373"/>
      <c r="G288" s="373"/>
      <c r="H288" s="373"/>
      <c r="I288" s="373"/>
      <c r="J288" s="372"/>
      <c r="K288" s="372"/>
      <c r="L288" s="372"/>
      <c r="M288" s="372"/>
      <c r="N288" s="372"/>
    </row>
    <row r="289" spans="1:14" s="173" customFormat="1" x14ac:dyDescent="0.55000000000000004">
      <c r="A289" s="372"/>
      <c r="B289" s="3"/>
      <c r="C289" s="372"/>
      <c r="D289" s="372"/>
      <c r="E289" s="372"/>
      <c r="F289" s="373"/>
      <c r="G289" s="373"/>
      <c r="H289" s="373"/>
      <c r="I289" s="373"/>
      <c r="J289" s="372"/>
      <c r="K289" s="372"/>
      <c r="L289" s="372"/>
      <c r="M289" s="372"/>
      <c r="N289" s="372"/>
    </row>
    <row r="290" spans="1:14" s="173" customFormat="1" x14ac:dyDescent="0.55000000000000004">
      <c r="A290" s="372"/>
      <c r="B290" s="3"/>
      <c r="C290" s="372"/>
      <c r="D290" s="372"/>
      <c r="E290" s="372"/>
      <c r="F290" s="373"/>
      <c r="G290" s="373"/>
      <c r="H290" s="373"/>
      <c r="I290" s="373"/>
      <c r="J290" s="372"/>
      <c r="K290" s="372"/>
      <c r="L290" s="372"/>
      <c r="M290" s="372"/>
      <c r="N290" s="372"/>
    </row>
    <row r="291" spans="1:14" s="173" customFormat="1" x14ac:dyDescent="0.55000000000000004">
      <c r="A291" s="372"/>
      <c r="B291" s="3"/>
      <c r="C291" s="372"/>
      <c r="D291" s="372"/>
      <c r="E291" s="372"/>
      <c r="F291" s="373"/>
      <c r="G291" s="373"/>
      <c r="H291" s="373"/>
      <c r="I291" s="373"/>
      <c r="J291" s="372"/>
      <c r="K291" s="372"/>
      <c r="L291" s="372"/>
      <c r="M291" s="372"/>
      <c r="N291" s="372"/>
    </row>
    <row r="292" spans="1:14" s="173" customFormat="1" x14ac:dyDescent="0.55000000000000004">
      <c r="A292" s="372"/>
      <c r="B292" s="3"/>
      <c r="C292" s="372"/>
      <c r="D292" s="372"/>
      <c r="E292" s="372"/>
      <c r="F292" s="373"/>
      <c r="G292" s="373"/>
      <c r="H292" s="373"/>
      <c r="I292" s="373"/>
      <c r="J292" s="372"/>
      <c r="K292" s="372"/>
      <c r="L292" s="372"/>
      <c r="M292" s="372"/>
      <c r="N292" s="372"/>
    </row>
    <row r="293" spans="1:14" s="173" customFormat="1" x14ac:dyDescent="0.55000000000000004">
      <c r="A293" s="372"/>
      <c r="B293" s="3"/>
      <c r="C293" s="372"/>
      <c r="D293" s="372"/>
      <c r="E293" s="372"/>
      <c r="F293" s="373"/>
      <c r="G293" s="373"/>
      <c r="H293" s="373"/>
      <c r="I293" s="373"/>
      <c r="J293" s="372"/>
      <c r="K293" s="372"/>
      <c r="L293" s="372"/>
      <c r="M293" s="372"/>
      <c r="N293" s="372"/>
    </row>
    <row r="294" spans="1:14" s="173" customFormat="1" x14ac:dyDescent="0.55000000000000004">
      <c r="A294" s="372"/>
      <c r="B294" s="3"/>
      <c r="C294" s="372"/>
      <c r="D294" s="372"/>
      <c r="E294" s="372"/>
      <c r="F294" s="373"/>
      <c r="G294" s="373"/>
      <c r="H294" s="373"/>
      <c r="I294" s="373"/>
      <c r="J294" s="372"/>
      <c r="K294" s="372"/>
      <c r="L294" s="372"/>
      <c r="M294" s="372"/>
      <c r="N294" s="372"/>
    </row>
    <row r="295" spans="1:14" s="173" customFormat="1" x14ac:dyDescent="0.55000000000000004">
      <c r="A295" s="372"/>
      <c r="B295" s="3"/>
      <c r="C295" s="372"/>
      <c r="D295" s="372"/>
      <c r="E295" s="372"/>
      <c r="F295" s="373"/>
      <c r="G295" s="373"/>
      <c r="H295" s="373"/>
      <c r="I295" s="373"/>
      <c r="J295" s="372"/>
      <c r="K295" s="372"/>
      <c r="L295" s="372"/>
      <c r="M295" s="372"/>
      <c r="N295" s="372"/>
    </row>
    <row r="296" spans="1:14" s="173" customFormat="1" x14ac:dyDescent="0.55000000000000004">
      <c r="A296" s="372"/>
      <c r="B296" s="3"/>
      <c r="C296" s="372"/>
      <c r="D296" s="372"/>
      <c r="E296" s="372"/>
      <c r="F296" s="373"/>
      <c r="G296" s="373"/>
      <c r="H296" s="373"/>
      <c r="I296" s="373"/>
      <c r="J296" s="372"/>
      <c r="K296" s="372"/>
      <c r="L296" s="372"/>
      <c r="M296" s="372"/>
      <c r="N296" s="372"/>
    </row>
    <row r="297" spans="1:14" s="173" customFormat="1" x14ac:dyDescent="0.55000000000000004">
      <c r="A297" s="372"/>
      <c r="B297" s="3"/>
      <c r="C297" s="372"/>
      <c r="D297" s="372"/>
      <c r="E297" s="372"/>
      <c r="F297" s="373"/>
      <c r="G297" s="373"/>
      <c r="H297" s="373"/>
      <c r="I297" s="373"/>
      <c r="J297" s="372"/>
      <c r="K297" s="372"/>
      <c r="L297" s="372"/>
      <c r="M297" s="372"/>
      <c r="N297" s="372"/>
    </row>
    <row r="298" spans="1:14" s="173" customFormat="1" x14ac:dyDescent="0.55000000000000004">
      <c r="A298" s="372"/>
      <c r="B298" s="3"/>
      <c r="C298" s="372"/>
      <c r="D298" s="372"/>
      <c r="E298" s="372"/>
      <c r="F298" s="373"/>
      <c r="G298" s="373"/>
      <c r="H298" s="373"/>
      <c r="I298" s="373"/>
      <c r="J298" s="372"/>
      <c r="K298" s="372"/>
      <c r="L298" s="372"/>
      <c r="M298" s="372"/>
      <c r="N298" s="372"/>
    </row>
    <row r="299" spans="1:14" s="173" customFormat="1" x14ac:dyDescent="0.55000000000000004">
      <c r="A299" s="372"/>
      <c r="B299" s="3"/>
      <c r="C299" s="372"/>
      <c r="D299" s="372"/>
      <c r="E299" s="372"/>
      <c r="F299" s="373"/>
      <c r="G299" s="373"/>
      <c r="H299" s="373"/>
      <c r="I299" s="373"/>
      <c r="J299" s="372"/>
      <c r="K299" s="372"/>
      <c r="L299" s="372"/>
      <c r="M299" s="372"/>
      <c r="N299" s="372"/>
    </row>
    <row r="300" spans="1:14" s="173" customFormat="1" x14ac:dyDescent="0.55000000000000004">
      <c r="A300" s="372"/>
      <c r="B300" s="3"/>
      <c r="C300" s="372"/>
      <c r="D300" s="372"/>
      <c r="E300" s="372"/>
      <c r="F300" s="373"/>
      <c r="G300" s="373"/>
      <c r="H300" s="373"/>
      <c r="I300" s="373"/>
      <c r="J300" s="372"/>
      <c r="K300" s="372"/>
      <c r="L300" s="372"/>
      <c r="M300" s="372"/>
      <c r="N300" s="372"/>
    </row>
    <row r="301" spans="1:14" s="173" customFormat="1" x14ac:dyDescent="0.55000000000000004">
      <c r="A301" s="372"/>
      <c r="B301" s="3"/>
      <c r="C301" s="372"/>
      <c r="D301" s="372"/>
      <c r="E301" s="372"/>
      <c r="F301" s="373"/>
      <c r="G301" s="373"/>
      <c r="H301" s="373"/>
      <c r="I301" s="373"/>
      <c r="J301" s="372"/>
      <c r="K301" s="372"/>
      <c r="L301" s="372"/>
      <c r="M301" s="372"/>
      <c r="N301" s="372"/>
    </row>
    <row r="302" spans="1:14" s="173" customFormat="1" x14ac:dyDescent="0.55000000000000004">
      <c r="A302" s="372"/>
      <c r="B302" s="3"/>
      <c r="C302" s="372"/>
      <c r="D302" s="372"/>
      <c r="E302" s="372"/>
      <c r="F302" s="373"/>
      <c r="G302" s="373"/>
      <c r="H302" s="373"/>
      <c r="I302" s="373"/>
      <c r="J302" s="372"/>
      <c r="K302" s="372"/>
      <c r="L302" s="372"/>
      <c r="M302" s="372"/>
      <c r="N302" s="372"/>
    </row>
    <row r="303" spans="1:14" s="173" customFormat="1" x14ac:dyDescent="0.55000000000000004">
      <c r="A303" s="372"/>
      <c r="B303" s="3"/>
      <c r="C303" s="372"/>
      <c r="D303" s="372"/>
      <c r="E303" s="372"/>
      <c r="F303" s="373"/>
      <c r="G303" s="373"/>
      <c r="H303" s="373"/>
      <c r="I303" s="373"/>
      <c r="J303" s="372"/>
      <c r="K303" s="372"/>
      <c r="L303" s="372"/>
      <c r="M303" s="372"/>
      <c r="N303" s="372"/>
    </row>
    <row r="304" spans="1:14" s="173" customFormat="1" x14ac:dyDescent="0.55000000000000004">
      <c r="A304" s="372"/>
      <c r="B304" s="3"/>
      <c r="C304" s="372"/>
      <c r="D304" s="372"/>
      <c r="E304" s="372"/>
      <c r="F304" s="373"/>
      <c r="G304" s="373"/>
      <c r="H304" s="373"/>
      <c r="I304" s="373"/>
      <c r="J304" s="372"/>
      <c r="K304" s="372"/>
      <c r="L304" s="372"/>
      <c r="M304" s="372"/>
      <c r="N304" s="372"/>
    </row>
    <row r="305" spans="1:14" s="173" customFormat="1" x14ac:dyDescent="0.55000000000000004">
      <c r="A305" s="372"/>
      <c r="B305" s="3"/>
      <c r="C305" s="372"/>
      <c r="D305" s="372"/>
      <c r="E305" s="372"/>
      <c r="F305" s="373"/>
      <c r="G305" s="373"/>
      <c r="H305" s="373"/>
      <c r="I305" s="373"/>
      <c r="J305" s="372"/>
      <c r="K305" s="372"/>
      <c r="L305" s="372"/>
      <c r="M305" s="372"/>
      <c r="N305" s="372"/>
    </row>
    <row r="306" spans="1:14" s="173" customFormat="1" x14ac:dyDescent="0.55000000000000004">
      <c r="A306" s="372"/>
      <c r="B306" s="3"/>
      <c r="C306" s="372"/>
      <c r="D306" s="372"/>
      <c r="E306" s="372"/>
      <c r="F306" s="373"/>
      <c r="G306" s="373"/>
      <c r="H306" s="373"/>
      <c r="I306" s="373"/>
      <c r="J306" s="372"/>
      <c r="K306" s="372"/>
      <c r="L306" s="372"/>
      <c r="M306" s="372"/>
      <c r="N306" s="372"/>
    </row>
    <row r="307" spans="1:14" s="173" customFormat="1" x14ac:dyDescent="0.55000000000000004">
      <c r="A307" s="372"/>
      <c r="B307" s="3"/>
      <c r="C307" s="372"/>
      <c r="D307" s="372"/>
      <c r="E307" s="372"/>
      <c r="F307" s="373"/>
      <c r="G307" s="373"/>
      <c r="H307" s="373"/>
      <c r="I307" s="373"/>
      <c r="J307" s="372"/>
      <c r="K307" s="372"/>
      <c r="L307" s="372"/>
      <c r="M307" s="372"/>
      <c r="N307" s="372"/>
    </row>
    <row r="308" spans="1:14" s="173" customFormat="1" x14ac:dyDescent="0.55000000000000004">
      <c r="A308" s="372"/>
      <c r="B308" s="3"/>
      <c r="C308" s="372"/>
      <c r="D308" s="372"/>
      <c r="E308" s="372"/>
      <c r="F308" s="373"/>
      <c r="G308" s="373"/>
      <c r="H308" s="373"/>
      <c r="I308" s="373"/>
      <c r="J308" s="372"/>
      <c r="K308" s="372"/>
      <c r="L308" s="372"/>
      <c r="M308" s="372"/>
      <c r="N308" s="372"/>
    </row>
    <row r="309" spans="1:14" s="173" customFormat="1" x14ac:dyDescent="0.55000000000000004">
      <c r="A309" s="372"/>
      <c r="B309" s="3"/>
      <c r="C309" s="372"/>
      <c r="D309" s="372"/>
      <c r="E309" s="372"/>
      <c r="F309" s="373"/>
      <c r="G309" s="373"/>
      <c r="H309" s="373"/>
      <c r="I309" s="373"/>
      <c r="J309" s="372"/>
      <c r="K309" s="372"/>
      <c r="L309" s="372"/>
      <c r="M309" s="372"/>
      <c r="N309" s="372"/>
    </row>
    <row r="310" spans="1:14" s="173" customFormat="1" x14ac:dyDescent="0.55000000000000004">
      <c r="A310" s="372"/>
      <c r="B310" s="3"/>
      <c r="C310" s="372"/>
      <c r="D310" s="372"/>
      <c r="E310" s="372"/>
      <c r="F310" s="373"/>
      <c r="G310" s="373"/>
      <c r="H310" s="373"/>
      <c r="I310" s="373"/>
      <c r="J310" s="372"/>
      <c r="K310" s="372"/>
      <c r="L310" s="372"/>
      <c r="M310" s="372"/>
      <c r="N310" s="372"/>
    </row>
    <row r="311" spans="1:14" s="173" customFormat="1" x14ac:dyDescent="0.55000000000000004">
      <c r="A311" s="372"/>
      <c r="B311" s="3"/>
      <c r="C311" s="372"/>
      <c r="D311" s="372"/>
      <c r="E311" s="372"/>
      <c r="F311" s="373"/>
      <c r="G311" s="373"/>
      <c r="H311" s="373"/>
      <c r="I311" s="373"/>
      <c r="J311" s="372"/>
      <c r="K311" s="372"/>
      <c r="L311" s="372"/>
      <c r="M311" s="372"/>
      <c r="N311" s="372"/>
    </row>
    <row r="312" spans="1:14" s="173" customFormat="1" x14ac:dyDescent="0.55000000000000004">
      <c r="A312" s="372"/>
      <c r="B312" s="3"/>
      <c r="C312" s="372"/>
      <c r="D312" s="372"/>
      <c r="E312" s="372"/>
      <c r="F312" s="373"/>
      <c r="G312" s="373"/>
      <c r="H312" s="373"/>
      <c r="I312" s="373"/>
      <c r="J312" s="372"/>
      <c r="K312" s="372"/>
      <c r="L312" s="372"/>
      <c r="M312" s="372"/>
      <c r="N312" s="372"/>
    </row>
    <row r="313" spans="1:14" s="173" customFormat="1" x14ac:dyDescent="0.55000000000000004">
      <c r="A313" s="372"/>
      <c r="B313" s="3"/>
      <c r="C313" s="372"/>
      <c r="D313" s="372"/>
      <c r="E313" s="372"/>
      <c r="F313" s="373"/>
      <c r="G313" s="373"/>
      <c r="H313" s="373"/>
      <c r="I313" s="373"/>
      <c r="J313" s="372"/>
      <c r="K313" s="372"/>
      <c r="L313" s="372"/>
      <c r="M313" s="372"/>
      <c r="N313" s="372"/>
    </row>
    <row r="314" spans="1:14" s="173" customFormat="1" x14ac:dyDescent="0.55000000000000004">
      <c r="A314" s="372"/>
      <c r="B314" s="3"/>
      <c r="C314" s="372"/>
      <c r="D314" s="372"/>
      <c r="E314" s="372"/>
      <c r="F314" s="373"/>
      <c r="G314" s="373"/>
      <c r="H314" s="373"/>
      <c r="I314" s="373"/>
      <c r="J314" s="372"/>
      <c r="K314" s="372"/>
      <c r="L314" s="372"/>
      <c r="M314" s="372"/>
      <c r="N314" s="372"/>
    </row>
    <row r="315" spans="1:14" s="173" customFormat="1" x14ac:dyDescent="0.55000000000000004">
      <c r="A315" s="372"/>
      <c r="B315" s="3"/>
      <c r="C315" s="372"/>
      <c r="D315" s="372"/>
      <c r="E315" s="372"/>
      <c r="F315" s="373"/>
      <c r="G315" s="373"/>
      <c r="H315" s="373"/>
      <c r="I315" s="373"/>
      <c r="J315" s="372"/>
      <c r="K315" s="372"/>
      <c r="L315" s="372"/>
      <c r="M315" s="372"/>
      <c r="N315" s="372"/>
    </row>
    <row r="316" spans="1:14" s="173" customFormat="1" x14ac:dyDescent="0.55000000000000004">
      <c r="A316" s="372"/>
      <c r="B316" s="3"/>
      <c r="C316" s="372"/>
      <c r="D316" s="372"/>
      <c r="E316" s="372"/>
      <c r="F316" s="373"/>
      <c r="G316" s="373"/>
      <c r="H316" s="373"/>
      <c r="I316" s="373"/>
      <c r="J316" s="372"/>
      <c r="K316" s="372"/>
      <c r="L316" s="372"/>
      <c r="M316" s="372"/>
      <c r="N316" s="372"/>
    </row>
    <row r="317" spans="1:14" s="173" customFormat="1" x14ac:dyDescent="0.55000000000000004">
      <c r="A317" s="372"/>
      <c r="B317" s="3"/>
      <c r="C317" s="372"/>
      <c r="D317" s="372"/>
      <c r="E317" s="372"/>
      <c r="F317" s="373"/>
      <c r="G317" s="373"/>
      <c r="H317" s="373"/>
      <c r="I317" s="373"/>
      <c r="J317" s="372"/>
      <c r="K317" s="372"/>
      <c r="L317" s="372"/>
      <c r="M317" s="372"/>
      <c r="N317" s="372"/>
    </row>
    <row r="318" spans="1:14" s="173" customFormat="1" x14ac:dyDescent="0.55000000000000004">
      <c r="A318" s="372"/>
      <c r="B318" s="3"/>
      <c r="C318" s="372"/>
      <c r="D318" s="372"/>
      <c r="E318" s="372"/>
      <c r="F318" s="373"/>
      <c r="G318" s="373"/>
      <c r="H318" s="373"/>
      <c r="I318" s="373"/>
      <c r="J318" s="372"/>
      <c r="K318" s="372"/>
      <c r="L318" s="372"/>
      <c r="M318" s="372"/>
      <c r="N318" s="372"/>
    </row>
    <row r="319" spans="1:14" s="173" customFormat="1" x14ac:dyDescent="0.55000000000000004">
      <c r="A319" s="372"/>
      <c r="B319" s="3"/>
      <c r="C319" s="372"/>
      <c r="D319" s="372"/>
      <c r="E319" s="372"/>
      <c r="F319" s="373"/>
      <c r="G319" s="373"/>
      <c r="H319" s="373"/>
      <c r="I319" s="373"/>
      <c r="J319" s="372"/>
      <c r="K319" s="372"/>
      <c r="L319" s="372"/>
      <c r="M319" s="372"/>
      <c r="N319" s="372"/>
    </row>
    <row r="320" spans="1:14" s="173" customFormat="1" x14ac:dyDescent="0.55000000000000004">
      <c r="A320" s="372"/>
      <c r="B320" s="3"/>
      <c r="C320" s="372"/>
      <c r="D320" s="372"/>
      <c r="E320" s="372"/>
      <c r="F320" s="373"/>
      <c r="G320" s="373"/>
      <c r="H320" s="373"/>
      <c r="I320" s="373"/>
      <c r="J320" s="372"/>
      <c r="K320" s="372"/>
      <c r="L320" s="372"/>
      <c r="M320" s="372"/>
      <c r="N320" s="372"/>
    </row>
    <row r="321" spans="1:14" s="173" customFormat="1" x14ac:dyDescent="0.55000000000000004">
      <c r="A321" s="372"/>
      <c r="B321" s="3"/>
      <c r="C321" s="372"/>
      <c r="D321" s="372"/>
      <c r="E321" s="372"/>
      <c r="F321" s="373"/>
      <c r="G321" s="373"/>
      <c r="H321" s="373"/>
      <c r="I321" s="373"/>
      <c r="J321" s="372"/>
      <c r="K321" s="372"/>
      <c r="L321" s="372"/>
      <c r="M321" s="372"/>
      <c r="N321" s="372"/>
    </row>
    <row r="322" spans="1:14" s="173" customFormat="1" x14ac:dyDescent="0.55000000000000004">
      <c r="A322" s="372"/>
      <c r="B322" s="3"/>
      <c r="C322" s="372"/>
      <c r="D322" s="372"/>
      <c r="E322" s="372"/>
      <c r="F322" s="373"/>
      <c r="G322" s="373"/>
      <c r="H322" s="373"/>
      <c r="I322" s="373"/>
      <c r="J322" s="372"/>
      <c r="K322" s="372"/>
      <c r="L322" s="372"/>
      <c r="M322" s="372"/>
      <c r="N322" s="372"/>
    </row>
    <row r="323" spans="1:14" s="173" customFormat="1" x14ac:dyDescent="0.55000000000000004">
      <c r="A323" s="372"/>
      <c r="B323" s="3"/>
      <c r="C323" s="372"/>
      <c r="D323" s="372"/>
      <c r="E323" s="372"/>
      <c r="F323" s="373"/>
      <c r="G323" s="373"/>
      <c r="H323" s="373"/>
      <c r="I323" s="373"/>
      <c r="J323" s="372"/>
      <c r="K323" s="372"/>
      <c r="L323" s="372"/>
      <c r="M323" s="372"/>
      <c r="N323" s="372"/>
    </row>
    <row r="324" spans="1:14" s="173" customFormat="1" x14ac:dyDescent="0.55000000000000004">
      <c r="A324" s="372"/>
      <c r="B324" s="3"/>
      <c r="C324" s="372"/>
      <c r="D324" s="372"/>
      <c r="E324" s="372"/>
      <c r="F324" s="373"/>
      <c r="G324" s="373"/>
      <c r="H324" s="373"/>
      <c r="I324" s="373"/>
      <c r="J324" s="372"/>
      <c r="K324" s="372"/>
      <c r="L324" s="372"/>
      <c r="M324" s="372"/>
      <c r="N324" s="372"/>
    </row>
    <row r="325" spans="1:14" s="173" customFormat="1" x14ac:dyDescent="0.55000000000000004">
      <c r="A325" s="372"/>
      <c r="B325" s="3"/>
      <c r="C325" s="372"/>
      <c r="D325" s="372"/>
      <c r="E325" s="372"/>
      <c r="F325" s="373"/>
      <c r="G325" s="373"/>
      <c r="H325" s="373"/>
      <c r="I325" s="373"/>
      <c r="J325" s="372"/>
      <c r="K325" s="372"/>
      <c r="L325" s="372"/>
      <c r="M325" s="372"/>
      <c r="N325" s="372"/>
    </row>
    <row r="326" spans="1:14" s="173" customFormat="1" x14ac:dyDescent="0.55000000000000004">
      <c r="A326" s="372"/>
      <c r="B326" s="3"/>
      <c r="C326" s="372"/>
      <c r="D326" s="372"/>
      <c r="E326" s="372"/>
      <c r="F326" s="373"/>
      <c r="G326" s="373"/>
      <c r="H326" s="373"/>
      <c r="I326" s="373"/>
      <c r="J326" s="372"/>
      <c r="K326" s="372"/>
      <c r="L326" s="372"/>
      <c r="M326" s="372"/>
      <c r="N326" s="372"/>
    </row>
    <row r="327" spans="1:14" s="173" customFormat="1" x14ac:dyDescent="0.55000000000000004">
      <c r="A327" s="372"/>
      <c r="B327" s="3"/>
      <c r="C327" s="372"/>
      <c r="D327" s="372"/>
      <c r="E327" s="372"/>
      <c r="F327" s="373"/>
      <c r="G327" s="373"/>
      <c r="H327" s="373"/>
      <c r="I327" s="373"/>
      <c r="J327" s="372"/>
      <c r="K327" s="372"/>
      <c r="L327" s="372"/>
      <c r="M327" s="372"/>
      <c r="N327" s="372"/>
    </row>
    <row r="328" spans="1:14" s="173" customFormat="1" x14ac:dyDescent="0.55000000000000004">
      <c r="A328" s="372"/>
      <c r="B328" s="3"/>
      <c r="C328" s="372"/>
      <c r="D328" s="372"/>
      <c r="E328" s="372"/>
      <c r="F328" s="373"/>
      <c r="G328" s="373"/>
      <c r="H328" s="373"/>
      <c r="I328" s="373"/>
      <c r="J328" s="372"/>
      <c r="K328" s="372"/>
      <c r="L328" s="372"/>
      <c r="M328" s="372"/>
      <c r="N328" s="372"/>
    </row>
    <row r="329" spans="1:14" s="173" customFormat="1" x14ac:dyDescent="0.55000000000000004">
      <c r="A329" s="372"/>
      <c r="B329" s="3"/>
      <c r="C329" s="372"/>
      <c r="D329" s="372"/>
      <c r="E329" s="372"/>
      <c r="F329" s="373"/>
      <c r="G329" s="373"/>
      <c r="H329" s="373"/>
      <c r="I329" s="373"/>
      <c r="J329" s="372"/>
      <c r="K329" s="372"/>
      <c r="L329" s="372"/>
      <c r="M329" s="372"/>
      <c r="N329" s="372"/>
    </row>
    <row r="330" spans="1:14" s="173" customFormat="1" x14ac:dyDescent="0.55000000000000004">
      <c r="A330" s="372"/>
      <c r="B330" s="3"/>
      <c r="C330" s="372"/>
      <c r="D330" s="372"/>
      <c r="E330" s="372"/>
      <c r="F330" s="373"/>
      <c r="G330" s="373"/>
      <c r="H330" s="373"/>
      <c r="I330" s="373"/>
      <c r="J330" s="372"/>
      <c r="K330" s="372"/>
      <c r="L330" s="372"/>
      <c r="M330" s="372"/>
      <c r="N330" s="372"/>
    </row>
    <row r="331" spans="1:14" s="173" customFormat="1" x14ac:dyDescent="0.55000000000000004">
      <c r="A331" s="372"/>
      <c r="B331" s="3"/>
      <c r="C331" s="372"/>
      <c r="D331" s="372"/>
      <c r="E331" s="372"/>
      <c r="F331" s="373"/>
      <c r="G331" s="373"/>
      <c r="H331" s="373"/>
      <c r="I331" s="373"/>
      <c r="J331" s="372"/>
      <c r="K331" s="372"/>
      <c r="L331" s="372"/>
      <c r="M331" s="372"/>
      <c r="N331" s="372"/>
    </row>
    <row r="332" spans="1:14" s="173" customFormat="1" x14ac:dyDescent="0.55000000000000004">
      <c r="A332" s="372"/>
      <c r="B332" s="3"/>
      <c r="C332" s="372"/>
      <c r="D332" s="372"/>
      <c r="E332" s="372"/>
      <c r="F332" s="373"/>
      <c r="G332" s="373"/>
      <c r="H332" s="373"/>
      <c r="I332" s="373"/>
      <c r="J332" s="372"/>
      <c r="K332" s="372"/>
      <c r="L332" s="372"/>
      <c r="M332" s="372"/>
      <c r="N332" s="372"/>
    </row>
    <row r="333" spans="1:14" s="173" customFormat="1" x14ac:dyDescent="0.55000000000000004">
      <c r="A333" s="372"/>
      <c r="B333" s="3"/>
      <c r="C333" s="372"/>
      <c r="D333" s="372"/>
      <c r="E333" s="372"/>
      <c r="F333" s="373"/>
      <c r="G333" s="373"/>
      <c r="H333" s="373"/>
      <c r="I333" s="373"/>
      <c r="J333" s="372"/>
      <c r="K333" s="372"/>
      <c r="L333" s="372"/>
      <c r="M333" s="372"/>
      <c r="N333" s="372"/>
    </row>
    <row r="334" spans="1:14" s="173" customFormat="1" x14ac:dyDescent="0.55000000000000004">
      <c r="A334" s="372"/>
      <c r="B334" s="3"/>
      <c r="C334" s="372"/>
      <c r="D334" s="372"/>
      <c r="E334" s="372"/>
      <c r="F334" s="373"/>
      <c r="G334" s="373"/>
      <c r="H334" s="373"/>
      <c r="I334" s="373"/>
      <c r="J334" s="372"/>
      <c r="K334" s="372"/>
      <c r="L334" s="372"/>
      <c r="M334" s="372"/>
      <c r="N334" s="372"/>
    </row>
    <row r="335" spans="1:14" s="173" customFormat="1" x14ac:dyDescent="0.55000000000000004">
      <c r="A335" s="372"/>
      <c r="B335" s="3"/>
      <c r="C335" s="372"/>
      <c r="D335" s="372"/>
      <c r="E335" s="372"/>
      <c r="F335" s="373"/>
      <c r="G335" s="373"/>
      <c r="H335" s="373"/>
      <c r="I335" s="373"/>
      <c r="J335" s="372"/>
      <c r="K335" s="372"/>
      <c r="L335" s="372"/>
      <c r="M335" s="372"/>
      <c r="N335" s="372"/>
    </row>
    <row r="336" spans="1:14" s="173" customFormat="1" x14ac:dyDescent="0.55000000000000004">
      <c r="A336" s="372"/>
      <c r="B336" s="3"/>
      <c r="C336" s="372"/>
      <c r="D336" s="372"/>
      <c r="E336" s="372"/>
      <c r="F336" s="373"/>
      <c r="G336" s="373"/>
      <c r="H336" s="373"/>
      <c r="I336" s="373"/>
      <c r="J336" s="372"/>
      <c r="K336" s="372"/>
      <c r="L336" s="372"/>
      <c r="M336" s="372"/>
      <c r="N336" s="372"/>
    </row>
    <row r="337" spans="1:14" s="173" customFormat="1" x14ac:dyDescent="0.55000000000000004">
      <c r="A337" s="372"/>
      <c r="B337" s="3"/>
      <c r="C337" s="372"/>
      <c r="D337" s="372"/>
      <c r="E337" s="372"/>
      <c r="F337" s="373"/>
      <c r="G337" s="373"/>
      <c r="H337" s="373"/>
      <c r="I337" s="373"/>
      <c r="J337" s="372"/>
      <c r="K337" s="372"/>
      <c r="L337" s="372"/>
      <c r="M337" s="372"/>
      <c r="N337" s="372"/>
    </row>
    <row r="338" spans="1:14" s="173" customFormat="1" x14ac:dyDescent="0.55000000000000004">
      <c r="A338" s="372"/>
      <c r="B338" s="3"/>
      <c r="C338" s="372"/>
      <c r="D338" s="372"/>
      <c r="E338" s="372"/>
      <c r="F338" s="373"/>
      <c r="G338" s="373"/>
      <c r="H338" s="373"/>
      <c r="I338" s="373"/>
      <c r="J338" s="372"/>
      <c r="K338" s="372"/>
      <c r="L338" s="372"/>
      <c r="M338" s="372"/>
      <c r="N338" s="372"/>
    </row>
    <row r="339" spans="1:14" s="173" customFormat="1" x14ac:dyDescent="0.55000000000000004">
      <c r="A339" s="372"/>
      <c r="B339" s="3"/>
      <c r="C339" s="372"/>
      <c r="D339" s="372"/>
      <c r="E339" s="372"/>
      <c r="F339" s="373"/>
      <c r="G339" s="373"/>
      <c r="H339" s="373"/>
      <c r="I339" s="373"/>
      <c r="J339" s="372"/>
      <c r="K339" s="372"/>
      <c r="L339" s="372"/>
      <c r="M339" s="372"/>
      <c r="N339" s="372"/>
    </row>
    <row r="340" spans="1:14" s="173" customFormat="1" x14ac:dyDescent="0.55000000000000004">
      <c r="A340" s="372"/>
      <c r="B340" s="3"/>
      <c r="C340" s="372"/>
      <c r="D340" s="372"/>
      <c r="E340" s="372"/>
      <c r="F340" s="373"/>
      <c r="G340" s="373"/>
      <c r="H340" s="373"/>
      <c r="I340" s="373"/>
      <c r="J340" s="372"/>
      <c r="K340" s="372"/>
      <c r="L340" s="372"/>
      <c r="M340" s="372"/>
      <c r="N340" s="372"/>
    </row>
    <row r="341" spans="1:14" s="173" customFormat="1" x14ac:dyDescent="0.55000000000000004">
      <c r="A341" s="372"/>
      <c r="B341" s="3"/>
      <c r="C341" s="372"/>
      <c r="D341" s="372"/>
      <c r="E341" s="372"/>
      <c r="F341" s="373"/>
      <c r="G341" s="373"/>
      <c r="H341" s="373"/>
      <c r="I341" s="373"/>
      <c r="J341" s="372"/>
      <c r="K341" s="372"/>
      <c r="L341" s="372"/>
      <c r="M341" s="372"/>
      <c r="N341" s="372"/>
    </row>
    <row r="342" spans="1:14" s="173" customFormat="1" x14ac:dyDescent="0.55000000000000004">
      <c r="A342" s="372"/>
      <c r="B342" s="3"/>
      <c r="C342" s="372"/>
      <c r="D342" s="372"/>
      <c r="E342" s="372"/>
      <c r="F342" s="373"/>
      <c r="G342" s="373"/>
      <c r="H342" s="373"/>
      <c r="I342" s="373"/>
      <c r="J342" s="372"/>
      <c r="K342" s="372"/>
      <c r="L342" s="372"/>
      <c r="M342" s="372"/>
      <c r="N342" s="372"/>
    </row>
    <row r="343" spans="1:14" s="173" customFormat="1" x14ac:dyDescent="0.55000000000000004">
      <c r="A343" s="372"/>
      <c r="B343" s="3"/>
      <c r="C343" s="372"/>
      <c r="D343" s="372"/>
      <c r="E343" s="372"/>
      <c r="F343" s="373"/>
      <c r="G343" s="373"/>
      <c r="H343" s="373"/>
      <c r="I343" s="373"/>
      <c r="J343" s="372"/>
      <c r="K343" s="372"/>
      <c r="L343" s="372"/>
      <c r="M343" s="372"/>
      <c r="N343" s="372"/>
    </row>
    <row r="344" spans="1:14" s="173" customFormat="1" x14ac:dyDescent="0.55000000000000004">
      <c r="A344" s="372"/>
      <c r="B344" s="3"/>
      <c r="C344" s="372"/>
      <c r="D344" s="372"/>
      <c r="E344" s="372"/>
      <c r="F344" s="373"/>
      <c r="G344" s="373"/>
      <c r="H344" s="373"/>
      <c r="I344" s="373"/>
      <c r="J344" s="372"/>
      <c r="K344" s="372"/>
      <c r="L344" s="372"/>
      <c r="M344" s="372"/>
      <c r="N344" s="372"/>
    </row>
    <row r="345" spans="1:14" s="173" customFormat="1" x14ac:dyDescent="0.55000000000000004">
      <c r="A345" s="372"/>
      <c r="B345" s="3"/>
      <c r="C345" s="372"/>
      <c r="D345" s="372"/>
      <c r="E345" s="372"/>
      <c r="F345" s="373"/>
      <c r="G345" s="373"/>
      <c r="H345" s="373"/>
      <c r="I345" s="373"/>
      <c r="J345" s="372"/>
      <c r="K345" s="372"/>
      <c r="L345" s="372"/>
      <c r="M345" s="372"/>
      <c r="N345" s="372"/>
    </row>
    <row r="346" spans="1:14" s="173" customFormat="1" x14ac:dyDescent="0.55000000000000004">
      <c r="A346" s="372"/>
      <c r="B346" s="3"/>
      <c r="C346" s="372"/>
      <c r="D346" s="372"/>
      <c r="E346" s="372"/>
      <c r="F346" s="373"/>
      <c r="G346" s="373"/>
      <c r="H346" s="373"/>
      <c r="I346" s="373"/>
      <c r="J346" s="372"/>
      <c r="K346" s="372"/>
      <c r="L346" s="372"/>
      <c r="M346" s="372"/>
      <c r="N346" s="372"/>
    </row>
    <row r="347" spans="1:14" s="173" customFormat="1" x14ac:dyDescent="0.55000000000000004">
      <c r="A347" s="372"/>
      <c r="B347" s="3"/>
      <c r="C347" s="372"/>
      <c r="D347" s="372"/>
      <c r="E347" s="372"/>
      <c r="F347" s="373"/>
      <c r="G347" s="373"/>
      <c r="H347" s="373"/>
      <c r="I347" s="373"/>
      <c r="J347" s="372"/>
      <c r="K347" s="372"/>
      <c r="L347" s="372"/>
      <c r="M347" s="372"/>
      <c r="N347" s="372"/>
    </row>
    <row r="348" spans="1:14" s="173" customFormat="1" x14ac:dyDescent="0.55000000000000004">
      <c r="A348" s="372"/>
      <c r="B348" s="3"/>
      <c r="C348" s="372"/>
      <c r="D348" s="372"/>
      <c r="E348" s="372"/>
      <c r="F348" s="373"/>
      <c r="G348" s="373"/>
      <c r="H348" s="373"/>
      <c r="I348" s="373"/>
      <c r="J348" s="372"/>
      <c r="K348" s="372"/>
      <c r="L348" s="372"/>
      <c r="M348" s="372"/>
      <c r="N348" s="372"/>
    </row>
    <row r="349" spans="1:14" s="173" customFormat="1" x14ac:dyDescent="0.55000000000000004">
      <c r="A349" s="372"/>
      <c r="B349" s="3"/>
      <c r="C349" s="372"/>
      <c r="D349" s="372"/>
      <c r="E349" s="372"/>
      <c r="F349" s="373"/>
      <c r="G349" s="373"/>
      <c r="H349" s="373"/>
      <c r="I349" s="373"/>
      <c r="J349" s="372"/>
      <c r="K349" s="372"/>
      <c r="L349" s="372"/>
      <c r="M349" s="372"/>
      <c r="N349" s="372"/>
    </row>
    <row r="350" spans="1:14" s="173" customFormat="1" x14ac:dyDescent="0.55000000000000004">
      <c r="A350" s="372"/>
      <c r="B350" s="3"/>
      <c r="C350" s="372"/>
      <c r="D350" s="372"/>
      <c r="E350" s="372"/>
      <c r="F350" s="373"/>
      <c r="G350" s="373"/>
      <c r="H350" s="373"/>
      <c r="I350" s="373"/>
      <c r="J350" s="372"/>
      <c r="K350" s="372"/>
      <c r="L350" s="372"/>
      <c r="M350" s="372"/>
      <c r="N350" s="372"/>
    </row>
    <row r="351" spans="1:14" s="173" customFormat="1" x14ac:dyDescent="0.55000000000000004">
      <c r="A351" s="372"/>
      <c r="B351" s="3"/>
      <c r="C351" s="372"/>
      <c r="D351" s="372"/>
      <c r="E351" s="372"/>
      <c r="F351" s="373"/>
      <c r="G351" s="373"/>
      <c r="H351" s="373"/>
      <c r="I351" s="373"/>
      <c r="J351" s="372"/>
      <c r="K351" s="372"/>
      <c r="L351" s="372"/>
      <c r="M351" s="372"/>
      <c r="N351" s="372"/>
    </row>
    <row r="352" spans="1:14" s="173" customFormat="1" x14ac:dyDescent="0.55000000000000004">
      <c r="A352" s="372"/>
      <c r="B352" s="3"/>
      <c r="C352" s="372"/>
      <c r="D352" s="372"/>
      <c r="E352" s="372"/>
      <c r="F352" s="373"/>
      <c r="G352" s="373"/>
      <c r="H352" s="373"/>
      <c r="I352" s="373"/>
      <c r="J352" s="372"/>
      <c r="K352" s="372"/>
      <c r="L352" s="372"/>
      <c r="M352" s="372"/>
      <c r="N352" s="372"/>
    </row>
    <row r="353" spans="1:14" s="173" customFormat="1" x14ac:dyDescent="0.55000000000000004">
      <c r="A353" s="372"/>
      <c r="B353" s="3"/>
      <c r="C353" s="372"/>
      <c r="D353" s="372"/>
      <c r="E353" s="372"/>
      <c r="F353" s="373"/>
      <c r="G353" s="373"/>
      <c r="H353" s="373"/>
      <c r="I353" s="373"/>
      <c r="J353" s="372"/>
      <c r="K353" s="372"/>
      <c r="L353" s="372"/>
      <c r="M353" s="372"/>
      <c r="N353" s="372"/>
    </row>
    <row r="354" spans="1:14" s="173" customFormat="1" x14ac:dyDescent="0.55000000000000004">
      <c r="A354" s="372"/>
      <c r="B354" s="3"/>
      <c r="C354" s="372"/>
      <c r="D354" s="372"/>
      <c r="E354" s="372"/>
      <c r="F354" s="373"/>
      <c r="G354" s="373"/>
      <c r="H354" s="373"/>
      <c r="I354" s="373"/>
      <c r="J354" s="372"/>
      <c r="K354" s="372"/>
      <c r="L354" s="372"/>
      <c r="M354" s="372"/>
      <c r="N354" s="372"/>
    </row>
    <row r="355" spans="1:14" s="173" customFormat="1" x14ac:dyDescent="0.55000000000000004">
      <c r="A355" s="372"/>
      <c r="B355" s="3"/>
      <c r="C355" s="372"/>
      <c r="D355" s="372"/>
      <c r="E355" s="372"/>
      <c r="F355" s="373"/>
      <c r="G355" s="373"/>
      <c r="H355" s="373"/>
      <c r="I355" s="373"/>
      <c r="J355" s="372"/>
      <c r="K355" s="372"/>
      <c r="L355" s="372"/>
      <c r="M355" s="372"/>
      <c r="N355" s="372"/>
    </row>
    <row r="356" spans="1:14" s="173" customFormat="1" x14ac:dyDescent="0.55000000000000004">
      <c r="A356" s="372"/>
      <c r="B356" s="3"/>
      <c r="C356" s="372"/>
      <c r="D356" s="372"/>
      <c r="E356" s="372"/>
      <c r="F356" s="373"/>
      <c r="G356" s="373"/>
      <c r="H356" s="373"/>
      <c r="I356" s="373"/>
      <c r="J356" s="372"/>
      <c r="K356" s="372"/>
      <c r="L356" s="372"/>
      <c r="M356" s="372"/>
      <c r="N356" s="372"/>
    </row>
    <row r="357" spans="1:14" s="173" customFormat="1" x14ac:dyDescent="0.55000000000000004">
      <c r="A357" s="372"/>
      <c r="B357" s="3"/>
      <c r="C357" s="372"/>
      <c r="D357" s="372"/>
      <c r="E357" s="372"/>
      <c r="F357" s="373"/>
      <c r="G357" s="373"/>
      <c r="H357" s="373"/>
      <c r="I357" s="373"/>
      <c r="J357" s="372"/>
      <c r="K357" s="372"/>
      <c r="L357" s="372"/>
      <c r="M357" s="372"/>
      <c r="N357" s="372"/>
    </row>
    <row r="358" spans="1:14" s="173" customFormat="1" x14ac:dyDescent="0.55000000000000004">
      <c r="A358" s="372"/>
      <c r="B358" s="3"/>
      <c r="C358" s="372"/>
      <c r="D358" s="372"/>
      <c r="E358" s="372"/>
      <c r="F358" s="373"/>
      <c r="G358" s="373"/>
      <c r="H358" s="373"/>
      <c r="I358" s="373"/>
      <c r="J358" s="372"/>
      <c r="K358" s="372"/>
      <c r="L358" s="372"/>
      <c r="M358" s="372"/>
      <c r="N358" s="372"/>
    </row>
    <row r="359" spans="1:14" s="173" customFormat="1" x14ac:dyDescent="0.55000000000000004">
      <c r="A359" s="372"/>
      <c r="B359" s="3"/>
      <c r="C359" s="372"/>
      <c r="D359" s="372"/>
      <c r="E359" s="372"/>
      <c r="F359" s="373"/>
      <c r="G359" s="373"/>
      <c r="H359" s="373"/>
      <c r="I359" s="373"/>
      <c r="J359" s="372"/>
      <c r="K359" s="372"/>
      <c r="L359" s="372"/>
      <c r="M359" s="372"/>
      <c r="N359" s="372"/>
    </row>
    <row r="360" spans="1:14" s="173" customFormat="1" x14ac:dyDescent="0.55000000000000004">
      <c r="A360" s="372"/>
      <c r="B360" s="3"/>
      <c r="C360" s="372"/>
      <c r="D360" s="372"/>
      <c r="E360" s="372"/>
      <c r="F360" s="373"/>
      <c r="G360" s="373"/>
      <c r="H360" s="373"/>
      <c r="I360" s="373"/>
      <c r="J360" s="372"/>
      <c r="K360" s="372"/>
      <c r="L360" s="372"/>
      <c r="M360" s="372"/>
      <c r="N360" s="372"/>
    </row>
    <row r="361" spans="1:14" s="173" customFormat="1" x14ac:dyDescent="0.55000000000000004">
      <c r="A361" s="372"/>
      <c r="B361" s="3"/>
      <c r="C361" s="372"/>
      <c r="D361" s="372"/>
      <c r="E361" s="372"/>
      <c r="F361" s="373"/>
      <c r="G361" s="373"/>
      <c r="H361" s="373"/>
      <c r="I361" s="373"/>
      <c r="J361" s="372"/>
      <c r="K361" s="372"/>
      <c r="L361" s="372"/>
      <c r="M361" s="372"/>
      <c r="N361" s="372"/>
    </row>
    <row r="362" spans="1:14" s="173" customFormat="1" x14ac:dyDescent="0.55000000000000004">
      <c r="A362" s="372"/>
      <c r="B362" s="3"/>
      <c r="C362" s="372"/>
      <c r="D362" s="372"/>
      <c r="E362" s="372"/>
      <c r="F362" s="373"/>
      <c r="G362" s="373"/>
      <c r="H362" s="373"/>
      <c r="I362" s="373"/>
      <c r="J362" s="372"/>
      <c r="K362" s="372"/>
      <c r="L362" s="372"/>
      <c r="M362" s="372"/>
      <c r="N362" s="372"/>
    </row>
    <row r="363" spans="1:14" s="173" customFormat="1" x14ac:dyDescent="0.55000000000000004">
      <c r="A363" s="372"/>
      <c r="B363" s="3"/>
      <c r="C363" s="372"/>
      <c r="D363" s="372"/>
      <c r="E363" s="372"/>
      <c r="F363" s="373"/>
      <c r="G363" s="373"/>
      <c r="H363" s="373"/>
      <c r="I363" s="373"/>
      <c r="J363" s="372"/>
      <c r="K363" s="372"/>
      <c r="L363" s="372"/>
      <c r="M363" s="372"/>
      <c r="N363" s="372"/>
    </row>
    <row r="364" spans="1:14" s="173" customFormat="1" x14ac:dyDescent="0.55000000000000004">
      <c r="A364" s="372"/>
      <c r="B364" s="3"/>
      <c r="C364" s="372"/>
      <c r="D364" s="372"/>
      <c r="E364" s="372"/>
      <c r="F364" s="373"/>
      <c r="G364" s="373"/>
      <c r="H364" s="373"/>
      <c r="I364" s="373"/>
      <c r="J364" s="372"/>
      <c r="K364" s="372"/>
      <c r="L364" s="372"/>
      <c r="M364" s="372"/>
      <c r="N364" s="372"/>
    </row>
    <row r="365" spans="1:14" s="173" customFormat="1" x14ac:dyDescent="0.55000000000000004">
      <c r="A365" s="372"/>
      <c r="B365" s="3"/>
      <c r="C365" s="372"/>
      <c r="D365" s="372"/>
      <c r="E365" s="372"/>
      <c r="F365" s="373"/>
      <c r="G365" s="373"/>
      <c r="H365" s="373"/>
      <c r="I365" s="373"/>
      <c r="J365" s="372"/>
      <c r="K365" s="372"/>
      <c r="L365" s="372"/>
      <c r="M365" s="372"/>
      <c r="N365" s="372"/>
    </row>
    <row r="366" spans="1:14" s="173" customFormat="1" x14ac:dyDescent="0.55000000000000004">
      <c r="A366" s="372"/>
      <c r="B366" s="3"/>
      <c r="C366" s="372"/>
      <c r="D366" s="372"/>
      <c r="E366" s="372"/>
      <c r="F366" s="373"/>
      <c r="G366" s="373"/>
      <c r="H366" s="373"/>
      <c r="I366" s="373"/>
      <c r="J366" s="372"/>
      <c r="K366" s="372"/>
      <c r="L366" s="372"/>
      <c r="M366" s="372"/>
      <c r="N366" s="372"/>
    </row>
    <row r="367" spans="1:14" s="173" customFormat="1" x14ac:dyDescent="0.55000000000000004">
      <c r="A367" s="372"/>
      <c r="B367" s="3"/>
      <c r="C367" s="372"/>
      <c r="D367" s="372"/>
      <c r="E367" s="372"/>
      <c r="F367" s="373"/>
      <c r="G367" s="373"/>
      <c r="H367" s="373"/>
      <c r="I367" s="373"/>
      <c r="J367" s="372"/>
      <c r="K367" s="372"/>
      <c r="L367" s="372"/>
      <c r="M367" s="372"/>
      <c r="N367" s="372"/>
    </row>
    <row r="368" spans="1:14" s="173" customFormat="1" x14ac:dyDescent="0.55000000000000004">
      <c r="A368" s="372"/>
      <c r="B368" s="3"/>
      <c r="C368" s="372"/>
      <c r="D368" s="372"/>
      <c r="E368" s="372"/>
      <c r="F368" s="373"/>
      <c r="G368" s="373"/>
      <c r="H368" s="373"/>
      <c r="I368" s="373"/>
      <c r="J368" s="372"/>
      <c r="K368" s="372"/>
      <c r="L368" s="372"/>
      <c r="M368" s="372"/>
      <c r="N368" s="372"/>
    </row>
    <row r="369" spans="1:14" s="173" customFormat="1" x14ac:dyDescent="0.55000000000000004">
      <c r="A369" s="372"/>
      <c r="B369" s="3"/>
      <c r="C369" s="372"/>
      <c r="D369" s="372"/>
      <c r="E369" s="372"/>
      <c r="F369" s="373"/>
      <c r="G369" s="373"/>
      <c r="H369" s="373"/>
      <c r="I369" s="373"/>
      <c r="J369" s="372"/>
      <c r="K369" s="372"/>
      <c r="L369" s="372"/>
      <c r="M369" s="372"/>
      <c r="N369" s="372"/>
    </row>
    <row r="370" spans="1:14" s="173" customFormat="1" x14ac:dyDescent="0.55000000000000004">
      <c r="A370" s="372"/>
      <c r="B370" s="3"/>
      <c r="C370" s="372"/>
      <c r="D370" s="372"/>
      <c r="E370" s="372"/>
      <c r="F370" s="373"/>
      <c r="G370" s="373"/>
      <c r="H370" s="373"/>
      <c r="I370" s="373"/>
      <c r="J370" s="372"/>
      <c r="K370" s="372"/>
      <c r="L370" s="372"/>
      <c r="M370" s="372"/>
      <c r="N370" s="372"/>
    </row>
    <row r="371" spans="1:14" s="173" customFormat="1" x14ac:dyDescent="0.55000000000000004">
      <c r="A371" s="372"/>
      <c r="B371" s="3"/>
      <c r="C371" s="372"/>
      <c r="D371" s="372"/>
      <c r="E371" s="372"/>
      <c r="F371" s="373"/>
      <c r="G371" s="373"/>
      <c r="H371" s="373"/>
      <c r="I371" s="373"/>
      <c r="J371" s="372"/>
      <c r="K371" s="372"/>
      <c r="L371" s="372"/>
      <c r="M371" s="372"/>
      <c r="N371" s="372"/>
    </row>
    <row r="372" spans="1:14" s="173" customFormat="1" x14ac:dyDescent="0.55000000000000004">
      <c r="A372" s="372"/>
      <c r="B372" s="3"/>
      <c r="C372" s="372"/>
      <c r="D372" s="372"/>
      <c r="E372" s="372"/>
      <c r="F372" s="373"/>
      <c r="G372" s="373"/>
      <c r="H372" s="373"/>
      <c r="I372" s="373"/>
      <c r="J372" s="372"/>
      <c r="K372" s="372"/>
      <c r="L372" s="372"/>
      <c r="M372" s="372"/>
      <c r="N372" s="372"/>
    </row>
    <row r="373" spans="1:14" s="173" customFormat="1" x14ac:dyDescent="0.55000000000000004">
      <c r="A373" s="372"/>
      <c r="B373" s="3"/>
      <c r="C373" s="372"/>
      <c r="D373" s="372"/>
      <c r="E373" s="372"/>
      <c r="F373" s="373"/>
      <c r="G373" s="373"/>
      <c r="H373" s="373"/>
      <c r="I373" s="373"/>
      <c r="J373" s="372"/>
      <c r="K373" s="372"/>
      <c r="L373" s="372"/>
      <c r="M373" s="372"/>
      <c r="N373" s="372"/>
    </row>
    <row r="374" spans="1:14" s="173" customFormat="1" x14ac:dyDescent="0.55000000000000004">
      <c r="A374" s="372"/>
      <c r="B374" s="3"/>
      <c r="C374" s="372"/>
      <c r="D374" s="372"/>
      <c r="E374" s="372"/>
      <c r="F374" s="373"/>
      <c r="G374" s="373"/>
      <c r="H374" s="373"/>
      <c r="I374" s="373"/>
      <c r="J374" s="372"/>
      <c r="K374" s="372"/>
      <c r="L374" s="372"/>
      <c r="M374" s="372"/>
      <c r="N374" s="372"/>
    </row>
    <row r="375" spans="1:14" s="173" customFormat="1" x14ac:dyDescent="0.55000000000000004">
      <c r="A375" s="372"/>
      <c r="B375" s="3"/>
      <c r="C375" s="372"/>
      <c r="D375" s="372"/>
      <c r="E375" s="372"/>
      <c r="F375" s="373"/>
      <c r="G375" s="373"/>
      <c r="H375" s="373"/>
      <c r="I375" s="373"/>
      <c r="J375" s="372"/>
      <c r="K375" s="372"/>
      <c r="L375" s="372"/>
      <c r="M375" s="372"/>
      <c r="N375" s="372"/>
    </row>
    <row r="376" spans="1:14" s="173" customFormat="1" x14ac:dyDescent="0.55000000000000004">
      <c r="A376" s="372"/>
      <c r="B376" s="3"/>
      <c r="C376" s="372"/>
      <c r="D376" s="372"/>
      <c r="E376" s="372"/>
      <c r="F376" s="373"/>
      <c r="G376" s="373"/>
      <c r="H376" s="373"/>
      <c r="I376" s="373"/>
      <c r="J376" s="372"/>
      <c r="K376" s="372"/>
      <c r="L376" s="372"/>
      <c r="M376" s="372"/>
      <c r="N376" s="372"/>
    </row>
    <row r="377" spans="1:14" s="173" customFormat="1" x14ac:dyDescent="0.55000000000000004">
      <c r="A377" s="372"/>
      <c r="B377" s="3"/>
      <c r="C377" s="372"/>
      <c r="D377" s="372"/>
      <c r="E377" s="372"/>
      <c r="F377" s="373"/>
      <c r="G377" s="373"/>
      <c r="H377" s="373"/>
      <c r="I377" s="373"/>
      <c r="J377" s="372"/>
      <c r="K377" s="372"/>
      <c r="L377" s="372"/>
      <c r="M377" s="372"/>
      <c r="N377" s="372"/>
    </row>
    <row r="378" spans="1:14" s="173" customFormat="1" x14ac:dyDescent="0.55000000000000004">
      <c r="A378" s="372"/>
      <c r="B378" s="3"/>
      <c r="C378" s="372"/>
      <c r="D378" s="372"/>
      <c r="E378" s="372"/>
      <c r="F378" s="373"/>
      <c r="G378" s="373"/>
      <c r="H378" s="373"/>
      <c r="I378" s="373"/>
      <c r="J378" s="372"/>
      <c r="K378" s="372"/>
      <c r="L378" s="372"/>
      <c r="M378" s="372"/>
      <c r="N378" s="372"/>
    </row>
    <row r="379" spans="1:14" s="173" customFormat="1" x14ac:dyDescent="0.55000000000000004">
      <c r="A379" s="372"/>
      <c r="B379" s="3"/>
      <c r="C379" s="372"/>
      <c r="D379" s="372"/>
      <c r="E379" s="372"/>
      <c r="F379" s="373"/>
      <c r="G379" s="373"/>
      <c r="H379" s="373"/>
      <c r="I379" s="373"/>
      <c r="J379" s="372"/>
      <c r="K379" s="372"/>
      <c r="L379" s="372"/>
      <c r="M379" s="372"/>
      <c r="N379" s="372"/>
    </row>
    <row r="380" spans="1:14" s="173" customFormat="1" x14ac:dyDescent="0.55000000000000004">
      <c r="A380" s="372"/>
      <c r="B380" s="3"/>
      <c r="C380" s="372"/>
      <c r="D380" s="372"/>
      <c r="E380" s="372"/>
      <c r="F380" s="373"/>
      <c r="G380" s="373"/>
      <c r="H380" s="373"/>
      <c r="I380" s="373"/>
      <c r="J380" s="372"/>
      <c r="K380" s="372"/>
      <c r="L380" s="372"/>
      <c r="M380" s="372"/>
      <c r="N380" s="372"/>
    </row>
    <row r="381" spans="1:14" s="173" customFormat="1" x14ac:dyDescent="0.55000000000000004">
      <c r="A381" s="372"/>
      <c r="B381" s="3"/>
      <c r="C381" s="372"/>
      <c r="D381" s="372"/>
      <c r="E381" s="372"/>
      <c r="F381" s="373"/>
      <c r="G381" s="373"/>
      <c r="H381" s="373"/>
      <c r="I381" s="373"/>
      <c r="J381" s="372"/>
      <c r="K381" s="372"/>
      <c r="L381" s="372"/>
      <c r="M381" s="372"/>
      <c r="N381" s="372"/>
    </row>
    <row r="382" spans="1:14" s="173" customFormat="1" x14ac:dyDescent="0.55000000000000004">
      <c r="A382" s="372"/>
      <c r="B382" s="3"/>
      <c r="C382" s="372"/>
      <c r="D382" s="372"/>
      <c r="E382" s="372"/>
      <c r="F382" s="373"/>
      <c r="G382" s="373"/>
      <c r="H382" s="373"/>
      <c r="I382" s="373"/>
      <c r="J382" s="372"/>
      <c r="K382" s="372"/>
      <c r="L382" s="372"/>
      <c r="M382" s="372"/>
      <c r="N382" s="372"/>
    </row>
    <row r="383" spans="1:14" s="173" customFormat="1" x14ac:dyDescent="0.55000000000000004">
      <c r="A383" s="372"/>
      <c r="B383" s="3"/>
      <c r="C383" s="372"/>
      <c r="D383" s="372"/>
      <c r="E383" s="372"/>
      <c r="F383" s="373"/>
      <c r="G383" s="373"/>
      <c r="H383" s="373"/>
      <c r="I383" s="373"/>
      <c r="J383" s="372"/>
      <c r="K383" s="372"/>
      <c r="L383" s="372"/>
      <c r="M383" s="372"/>
      <c r="N383" s="372"/>
    </row>
    <row r="384" spans="1:14" s="173" customFormat="1" x14ac:dyDescent="0.55000000000000004">
      <c r="A384" s="372"/>
      <c r="B384" s="3"/>
      <c r="C384" s="372"/>
      <c r="D384" s="372"/>
      <c r="E384" s="372"/>
      <c r="F384" s="373"/>
      <c r="G384" s="373"/>
      <c r="H384" s="373"/>
      <c r="I384" s="373"/>
      <c r="J384" s="372"/>
      <c r="K384" s="372"/>
      <c r="L384" s="372"/>
      <c r="M384" s="372"/>
      <c r="N384" s="372"/>
    </row>
    <row r="385" spans="1:14" s="173" customFormat="1" x14ac:dyDescent="0.55000000000000004">
      <c r="A385" s="372"/>
      <c r="B385" s="3"/>
      <c r="C385" s="372"/>
      <c r="D385" s="372"/>
      <c r="E385" s="372"/>
      <c r="F385" s="373"/>
      <c r="G385" s="373"/>
      <c r="H385" s="373"/>
      <c r="I385" s="373"/>
      <c r="J385" s="372"/>
      <c r="K385" s="372"/>
      <c r="L385" s="372"/>
      <c r="M385" s="372"/>
      <c r="N385" s="372"/>
    </row>
    <row r="386" spans="1:14" s="173" customFormat="1" x14ac:dyDescent="0.55000000000000004">
      <c r="A386" s="372"/>
      <c r="B386" s="3"/>
      <c r="C386" s="372"/>
      <c r="D386" s="372"/>
      <c r="E386" s="372"/>
      <c r="F386" s="373"/>
      <c r="G386" s="373"/>
      <c r="H386" s="373"/>
      <c r="I386" s="373"/>
      <c r="J386" s="372"/>
      <c r="K386" s="372"/>
      <c r="L386" s="372"/>
      <c r="M386" s="372"/>
      <c r="N386" s="372"/>
    </row>
    <row r="387" spans="1:14" s="173" customFormat="1" x14ac:dyDescent="0.55000000000000004">
      <c r="A387" s="372"/>
      <c r="B387" s="3"/>
      <c r="C387" s="372"/>
      <c r="D387" s="372"/>
      <c r="E387" s="372"/>
      <c r="F387" s="373"/>
      <c r="G387" s="373"/>
      <c r="H387" s="373"/>
      <c r="I387" s="373"/>
      <c r="J387" s="372"/>
      <c r="K387" s="372"/>
      <c r="L387" s="372"/>
      <c r="M387" s="372"/>
      <c r="N387" s="372"/>
    </row>
    <row r="388" spans="1:14" s="173" customFormat="1" x14ac:dyDescent="0.55000000000000004">
      <c r="A388" s="372"/>
      <c r="B388" s="3"/>
      <c r="C388" s="372"/>
      <c r="D388" s="372"/>
      <c r="E388" s="372"/>
      <c r="F388" s="373"/>
      <c r="G388" s="373"/>
      <c r="H388" s="373"/>
      <c r="I388" s="373"/>
      <c r="J388" s="372"/>
      <c r="K388" s="372"/>
      <c r="L388" s="372"/>
      <c r="M388" s="372"/>
      <c r="N388" s="372"/>
    </row>
    <row r="389" spans="1:14" s="173" customFormat="1" x14ac:dyDescent="0.55000000000000004">
      <c r="A389" s="372"/>
      <c r="B389" s="3"/>
      <c r="C389" s="372"/>
      <c r="D389" s="372"/>
      <c r="E389" s="372"/>
      <c r="F389" s="373"/>
      <c r="G389" s="373"/>
      <c r="H389" s="373"/>
      <c r="I389" s="373"/>
      <c r="J389" s="372"/>
      <c r="K389" s="372"/>
      <c r="L389" s="372"/>
      <c r="M389" s="372"/>
      <c r="N389" s="372"/>
    </row>
    <row r="390" spans="1:14" s="173" customFormat="1" x14ac:dyDescent="0.55000000000000004">
      <c r="A390" s="372"/>
      <c r="B390" s="3"/>
      <c r="C390" s="372"/>
      <c r="D390" s="372"/>
      <c r="E390" s="372"/>
      <c r="F390" s="373"/>
      <c r="G390" s="373"/>
      <c r="H390" s="373"/>
      <c r="I390" s="373"/>
      <c r="J390" s="372"/>
      <c r="K390" s="372"/>
      <c r="L390" s="372"/>
      <c r="M390" s="372"/>
      <c r="N390" s="372"/>
    </row>
    <row r="391" spans="1:14" s="173" customFormat="1" x14ac:dyDescent="0.55000000000000004">
      <c r="A391" s="372"/>
      <c r="B391" s="3"/>
      <c r="C391" s="372"/>
      <c r="D391" s="372"/>
      <c r="E391" s="372"/>
      <c r="F391" s="373"/>
      <c r="G391" s="373"/>
      <c r="H391" s="373"/>
      <c r="I391" s="373"/>
      <c r="J391" s="372"/>
      <c r="K391" s="372"/>
      <c r="L391" s="372"/>
      <c r="M391" s="372"/>
      <c r="N391" s="372"/>
    </row>
    <row r="392" spans="1:14" s="173" customFormat="1" x14ac:dyDescent="0.55000000000000004">
      <c r="A392" s="372"/>
      <c r="B392" s="3"/>
      <c r="C392" s="372"/>
      <c r="D392" s="372"/>
      <c r="E392" s="372"/>
      <c r="F392" s="373"/>
      <c r="G392" s="373"/>
      <c r="H392" s="373"/>
      <c r="I392" s="373"/>
      <c r="J392" s="372"/>
      <c r="K392" s="372"/>
      <c r="L392" s="372"/>
      <c r="M392" s="372"/>
      <c r="N392" s="372"/>
    </row>
    <row r="393" spans="1:14" s="173" customFormat="1" x14ac:dyDescent="0.55000000000000004">
      <c r="A393" s="372"/>
      <c r="B393" s="3"/>
      <c r="C393" s="372"/>
      <c r="D393" s="372"/>
      <c r="E393" s="372"/>
      <c r="F393" s="373"/>
      <c r="G393" s="373"/>
      <c r="H393" s="373"/>
      <c r="I393" s="373"/>
      <c r="J393" s="372"/>
      <c r="K393" s="372"/>
      <c r="L393" s="372"/>
      <c r="M393" s="372"/>
      <c r="N393" s="372"/>
    </row>
    <row r="394" spans="1:14" s="173" customFormat="1" x14ac:dyDescent="0.55000000000000004">
      <c r="A394" s="372"/>
      <c r="B394" s="3"/>
      <c r="C394" s="372"/>
      <c r="D394" s="372"/>
      <c r="E394" s="372"/>
      <c r="F394" s="373"/>
      <c r="G394" s="373"/>
      <c r="H394" s="373"/>
      <c r="I394" s="373"/>
      <c r="J394" s="372"/>
      <c r="K394" s="372"/>
      <c r="L394" s="372"/>
      <c r="M394" s="372"/>
      <c r="N394" s="372"/>
    </row>
    <row r="395" spans="1:14" s="173" customFormat="1" x14ac:dyDescent="0.55000000000000004">
      <c r="A395" s="372"/>
      <c r="B395" s="3"/>
      <c r="C395" s="372"/>
      <c r="D395" s="372"/>
      <c r="E395" s="372"/>
      <c r="F395" s="373"/>
      <c r="G395" s="373"/>
      <c r="H395" s="373"/>
      <c r="I395" s="373"/>
      <c r="J395" s="372"/>
      <c r="K395" s="372"/>
      <c r="L395" s="372"/>
      <c r="M395" s="372"/>
      <c r="N395" s="372"/>
    </row>
    <row r="396" spans="1:14" s="173" customFormat="1" x14ac:dyDescent="0.55000000000000004">
      <c r="A396" s="372"/>
      <c r="B396" s="3"/>
      <c r="C396" s="372"/>
      <c r="D396" s="372"/>
      <c r="E396" s="372"/>
      <c r="F396" s="373"/>
      <c r="G396" s="373"/>
      <c r="H396" s="373"/>
      <c r="I396" s="373"/>
      <c r="J396" s="372"/>
      <c r="K396" s="372"/>
      <c r="L396" s="372"/>
      <c r="M396" s="372"/>
      <c r="N396" s="372"/>
    </row>
    <row r="397" spans="1:14" s="173" customFormat="1" x14ac:dyDescent="0.55000000000000004">
      <c r="A397" s="372"/>
      <c r="B397" s="3"/>
      <c r="C397" s="372"/>
      <c r="D397" s="372"/>
      <c r="E397" s="372"/>
      <c r="F397" s="373"/>
      <c r="G397" s="373"/>
      <c r="H397" s="373"/>
      <c r="I397" s="373"/>
      <c r="J397" s="372"/>
      <c r="K397" s="372"/>
      <c r="L397" s="372"/>
      <c r="M397" s="372"/>
      <c r="N397" s="372"/>
    </row>
    <row r="398" spans="1:14" s="173" customFormat="1" x14ac:dyDescent="0.55000000000000004">
      <c r="A398" s="372"/>
      <c r="B398" s="3"/>
      <c r="C398" s="372"/>
      <c r="D398" s="372"/>
      <c r="E398" s="372"/>
      <c r="F398" s="373"/>
      <c r="G398" s="373"/>
      <c r="H398" s="373"/>
      <c r="I398" s="373"/>
      <c r="J398" s="372"/>
      <c r="K398" s="372"/>
      <c r="L398" s="372"/>
      <c r="M398" s="372"/>
      <c r="N398" s="372"/>
    </row>
    <row r="399" spans="1:14" s="173" customFormat="1" x14ac:dyDescent="0.55000000000000004">
      <c r="A399" s="372"/>
      <c r="B399" s="3"/>
      <c r="C399" s="372"/>
      <c r="D399" s="372"/>
      <c r="E399" s="372"/>
      <c r="F399" s="373"/>
      <c r="G399" s="373"/>
      <c r="H399" s="373"/>
      <c r="I399" s="373"/>
      <c r="J399" s="372"/>
      <c r="K399" s="372"/>
      <c r="L399" s="372"/>
      <c r="M399" s="372"/>
      <c r="N399" s="372"/>
    </row>
    <row r="400" spans="1:14" s="173" customFormat="1" x14ac:dyDescent="0.55000000000000004">
      <c r="A400" s="372"/>
      <c r="B400" s="3"/>
      <c r="C400" s="372"/>
      <c r="D400" s="372"/>
      <c r="E400" s="372"/>
      <c r="F400" s="373"/>
      <c r="G400" s="373"/>
      <c r="H400" s="373"/>
      <c r="I400" s="373"/>
      <c r="J400" s="372"/>
      <c r="K400" s="372"/>
      <c r="L400" s="372"/>
      <c r="M400" s="372"/>
      <c r="N400" s="372"/>
    </row>
    <row r="401" spans="1:14" s="173" customFormat="1" x14ac:dyDescent="0.55000000000000004">
      <c r="A401" s="372"/>
      <c r="B401" s="3"/>
      <c r="C401" s="372"/>
      <c r="D401" s="372"/>
      <c r="E401" s="372"/>
      <c r="F401" s="373"/>
      <c r="G401" s="373"/>
      <c r="H401" s="373"/>
      <c r="I401" s="373"/>
      <c r="J401" s="372"/>
      <c r="K401" s="372"/>
      <c r="L401" s="372"/>
      <c r="M401" s="372"/>
      <c r="N401" s="372"/>
    </row>
    <row r="402" spans="1:14" s="173" customFormat="1" x14ac:dyDescent="0.55000000000000004">
      <c r="A402" s="372"/>
      <c r="B402" s="3"/>
      <c r="C402" s="372"/>
      <c r="D402" s="372"/>
      <c r="E402" s="372"/>
      <c r="F402" s="373"/>
      <c r="G402" s="373"/>
      <c r="H402" s="373"/>
      <c r="I402" s="373"/>
      <c r="J402" s="372"/>
      <c r="K402" s="372"/>
      <c r="L402" s="372"/>
      <c r="M402" s="372"/>
      <c r="N402" s="372"/>
    </row>
    <row r="403" spans="1:14" s="173" customFormat="1" x14ac:dyDescent="0.55000000000000004">
      <c r="A403" s="372"/>
      <c r="B403" s="3"/>
      <c r="C403" s="372"/>
      <c r="D403" s="372"/>
      <c r="E403" s="372"/>
      <c r="F403" s="373"/>
      <c r="G403" s="373"/>
      <c r="H403" s="373"/>
      <c r="I403" s="373"/>
      <c r="J403" s="372"/>
      <c r="K403" s="372"/>
      <c r="L403" s="372"/>
      <c r="M403" s="372"/>
      <c r="N403" s="372"/>
    </row>
    <row r="404" spans="1:14" s="173" customFormat="1" x14ac:dyDescent="0.55000000000000004">
      <c r="A404" s="372"/>
      <c r="B404" s="3"/>
      <c r="C404" s="372"/>
      <c r="D404" s="372"/>
      <c r="E404" s="372"/>
      <c r="F404" s="373"/>
      <c r="G404" s="373"/>
      <c r="H404" s="373"/>
      <c r="I404" s="373"/>
      <c r="J404" s="372"/>
      <c r="K404" s="372"/>
      <c r="L404" s="372"/>
      <c r="M404" s="372"/>
      <c r="N404" s="372"/>
    </row>
    <row r="405" spans="1:14" s="173" customFormat="1" x14ac:dyDescent="0.55000000000000004">
      <c r="A405" s="372"/>
      <c r="B405" s="3"/>
      <c r="C405" s="372"/>
      <c r="D405" s="372"/>
      <c r="E405" s="372"/>
      <c r="F405" s="373"/>
      <c r="G405" s="373"/>
      <c r="H405" s="373"/>
      <c r="I405" s="373"/>
      <c r="J405" s="372"/>
      <c r="K405" s="372"/>
      <c r="L405" s="372"/>
      <c r="M405" s="372"/>
      <c r="N405" s="372"/>
    </row>
    <row r="406" spans="1:14" s="173" customFormat="1" x14ac:dyDescent="0.55000000000000004">
      <c r="A406" s="372"/>
      <c r="B406" s="3"/>
      <c r="C406" s="372"/>
      <c r="D406" s="372"/>
      <c r="E406" s="372"/>
      <c r="F406" s="373"/>
      <c r="G406" s="373"/>
      <c r="H406" s="373"/>
      <c r="I406" s="373"/>
      <c r="J406" s="372"/>
      <c r="K406" s="372"/>
      <c r="L406" s="372"/>
      <c r="M406" s="372"/>
      <c r="N406" s="372"/>
    </row>
    <row r="407" spans="1:14" s="173" customFormat="1" x14ac:dyDescent="0.55000000000000004">
      <c r="A407" s="372"/>
      <c r="B407" s="3"/>
      <c r="C407" s="372"/>
      <c r="D407" s="372"/>
      <c r="E407" s="372"/>
      <c r="F407" s="373"/>
      <c r="G407" s="373"/>
      <c r="H407" s="373"/>
      <c r="I407" s="373"/>
      <c r="J407" s="372"/>
      <c r="K407" s="372"/>
      <c r="L407" s="372"/>
      <c r="M407" s="372"/>
      <c r="N407" s="372"/>
    </row>
    <row r="408" spans="1:14" s="173" customFormat="1" x14ac:dyDescent="0.55000000000000004">
      <c r="A408" s="372"/>
      <c r="B408" s="3"/>
      <c r="C408" s="372"/>
      <c r="D408" s="372"/>
      <c r="E408" s="372"/>
      <c r="F408" s="373"/>
      <c r="G408" s="373"/>
      <c r="H408" s="373"/>
      <c r="I408" s="373"/>
      <c r="J408" s="372"/>
      <c r="K408" s="372"/>
      <c r="L408" s="372"/>
      <c r="M408" s="372"/>
      <c r="N408" s="372"/>
    </row>
    <row r="409" spans="1:14" s="173" customFormat="1" x14ac:dyDescent="0.55000000000000004">
      <c r="A409" s="372"/>
      <c r="B409" s="3"/>
      <c r="C409" s="372"/>
      <c r="D409" s="372"/>
      <c r="E409" s="372"/>
      <c r="F409" s="373"/>
      <c r="G409" s="373"/>
      <c r="H409" s="373"/>
      <c r="I409" s="373"/>
      <c r="J409" s="372"/>
      <c r="K409" s="372"/>
      <c r="L409" s="372"/>
      <c r="M409" s="372"/>
      <c r="N409" s="372"/>
    </row>
    <row r="410" spans="1:14" s="173" customFormat="1" x14ac:dyDescent="0.55000000000000004">
      <c r="A410" s="372"/>
      <c r="B410" s="3"/>
      <c r="C410" s="372"/>
      <c r="D410" s="372"/>
      <c r="E410" s="372"/>
      <c r="F410" s="373"/>
      <c r="G410" s="373"/>
      <c r="H410" s="373"/>
      <c r="I410" s="373"/>
      <c r="J410" s="372"/>
      <c r="K410" s="372"/>
      <c r="L410" s="372"/>
      <c r="M410" s="372"/>
      <c r="N410" s="372"/>
    </row>
    <row r="411" spans="1:14" s="173" customFormat="1" x14ac:dyDescent="0.55000000000000004">
      <c r="A411" s="372"/>
      <c r="B411" s="3"/>
      <c r="C411" s="372"/>
      <c r="D411" s="372"/>
      <c r="E411" s="372"/>
      <c r="F411" s="373"/>
      <c r="G411" s="373"/>
      <c r="H411" s="373"/>
      <c r="I411" s="373"/>
      <c r="J411" s="372"/>
      <c r="K411" s="372"/>
      <c r="L411" s="372"/>
      <c r="M411" s="372"/>
      <c r="N411" s="372"/>
    </row>
    <row r="412" spans="1:14" s="173" customFormat="1" x14ac:dyDescent="0.55000000000000004">
      <c r="A412" s="372"/>
      <c r="B412" s="3"/>
      <c r="C412" s="372"/>
      <c r="D412" s="372"/>
      <c r="E412" s="372"/>
      <c r="F412" s="373"/>
      <c r="G412" s="373"/>
      <c r="H412" s="373"/>
      <c r="I412" s="373"/>
      <c r="J412" s="372"/>
      <c r="K412" s="372"/>
      <c r="L412" s="372"/>
      <c r="M412" s="372"/>
      <c r="N412" s="372"/>
    </row>
    <row r="413" spans="1:14" s="173" customFormat="1" x14ac:dyDescent="0.55000000000000004">
      <c r="A413" s="372"/>
      <c r="B413" s="3"/>
      <c r="C413" s="372"/>
      <c r="D413" s="372"/>
      <c r="E413" s="372"/>
      <c r="F413" s="373"/>
      <c r="G413" s="373"/>
      <c r="H413" s="373"/>
      <c r="I413" s="373"/>
      <c r="J413" s="372"/>
      <c r="K413" s="372"/>
      <c r="L413" s="372"/>
      <c r="M413" s="372"/>
      <c r="N413" s="372"/>
    </row>
    <row r="414" spans="1:14" s="173" customFormat="1" x14ac:dyDescent="0.55000000000000004">
      <c r="A414" s="372"/>
      <c r="B414" s="3"/>
      <c r="C414" s="372"/>
      <c r="D414" s="372"/>
      <c r="E414" s="372"/>
      <c r="F414" s="373"/>
      <c r="G414" s="373"/>
      <c r="H414" s="373"/>
      <c r="I414" s="373"/>
      <c r="J414" s="372"/>
      <c r="K414" s="372"/>
      <c r="L414" s="372"/>
      <c r="M414" s="372"/>
      <c r="N414" s="372"/>
    </row>
    <row r="415" spans="1:14" s="173" customFormat="1" x14ac:dyDescent="0.55000000000000004">
      <c r="A415" s="372"/>
      <c r="B415" s="3"/>
      <c r="C415" s="372"/>
      <c r="D415" s="372"/>
      <c r="E415" s="372"/>
      <c r="F415" s="373"/>
      <c r="G415" s="373"/>
      <c r="H415" s="373"/>
      <c r="I415" s="373"/>
      <c r="J415" s="372"/>
      <c r="K415" s="372"/>
      <c r="L415" s="372"/>
      <c r="M415" s="372"/>
      <c r="N415" s="372"/>
    </row>
    <row r="416" spans="1:14" s="173" customFormat="1" x14ac:dyDescent="0.55000000000000004">
      <c r="A416" s="372"/>
      <c r="B416" s="3"/>
      <c r="C416" s="372"/>
      <c r="D416" s="372"/>
      <c r="E416" s="372"/>
      <c r="F416" s="373"/>
      <c r="G416" s="373"/>
      <c r="H416" s="373"/>
      <c r="I416" s="373"/>
      <c r="J416" s="372"/>
      <c r="K416" s="372"/>
      <c r="L416" s="372"/>
      <c r="M416" s="372"/>
      <c r="N416" s="372"/>
    </row>
    <row r="417" spans="1:14" s="173" customFormat="1" x14ac:dyDescent="0.55000000000000004">
      <c r="A417" s="372"/>
      <c r="B417" s="3"/>
      <c r="C417" s="372"/>
      <c r="D417" s="372"/>
      <c r="E417" s="372"/>
      <c r="F417" s="373"/>
      <c r="G417" s="373"/>
      <c r="H417" s="373"/>
      <c r="I417" s="373"/>
      <c r="J417" s="372"/>
      <c r="K417" s="372"/>
      <c r="L417" s="372"/>
      <c r="M417" s="372"/>
      <c r="N417" s="372"/>
    </row>
    <row r="418" spans="1:14" s="173" customFormat="1" x14ac:dyDescent="0.55000000000000004">
      <c r="A418" s="372"/>
      <c r="B418" s="3"/>
      <c r="C418" s="372"/>
      <c r="D418" s="372"/>
      <c r="E418" s="372"/>
      <c r="F418" s="373"/>
      <c r="G418" s="373"/>
      <c r="H418" s="373"/>
      <c r="I418" s="373"/>
      <c r="J418" s="372"/>
      <c r="K418" s="372"/>
      <c r="L418" s="372"/>
      <c r="M418" s="372"/>
      <c r="N418" s="372"/>
    </row>
    <row r="419" spans="1:14" s="173" customFormat="1" x14ac:dyDescent="0.55000000000000004">
      <c r="A419" s="372"/>
      <c r="B419" s="3"/>
      <c r="C419" s="372"/>
      <c r="D419" s="372"/>
      <c r="E419" s="372"/>
      <c r="F419" s="373"/>
      <c r="G419" s="373"/>
      <c r="H419" s="373"/>
      <c r="I419" s="373"/>
      <c r="J419" s="372"/>
      <c r="K419" s="372"/>
      <c r="L419" s="372"/>
      <c r="M419" s="372"/>
      <c r="N419" s="372"/>
    </row>
    <row r="420" spans="1:14" s="173" customFormat="1" x14ac:dyDescent="0.55000000000000004">
      <c r="A420" s="372"/>
      <c r="B420" s="3"/>
      <c r="C420" s="372"/>
      <c r="D420" s="372"/>
      <c r="E420" s="372"/>
      <c r="F420" s="373"/>
      <c r="G420" s="373"/>
      <c r="H420" s="373"/>
      <c r="I420" s="373"/>
      <c r="J420" s="372"/>
      <c r="K420" s="372"/>
      <c r="L420" s="372"/>
      <c r="M420" s="372"/>
      <c r="N420" s="372"/>
    </row>
    <row r="421" spans="1:14" s="173" customFormat="1" x14ac:dyDescent="0.55000000000000004">
      <c r="A421" s="372"/>
      <c r="B421" s="3"/>
      <c r="C421" s="372"/>
      <c r="D421" s="372"/>
      <c r="E421" s="372"/>
      <c r="F421" s="373"/>
      <c r="G421" s="373"/>
      <c r="H421" s="373"/>
      <c r="I421" s="373"/>
      <c r="J421" s="372"/>
      <c r="K421" s="372"/>
      <c r="L421" s="372"/>
      <c r="M421" s="372"/>
      <c r="N421" s="372"/>
    </row>
    <row r="422" spans="1:14" s="173" customFormat="1" x14ac:dyDescent="0.55000000000000004">
      <c r="A422" s="372"/>
      <c r="B422" s="3"/>
      <c r="C422" s="372"/>
      <c r="D422" s="372"/>
      <c r="E422" s="372"/>
      <c r="F422" s="373"/>
      <c r="G422" s="373"/>
      <c r="H422" s="373"/>
      <c r="I422" s="373"/>
      <c r="J422" s="372"/>
      <c r="K422" s="372"/>
      <c r="L422" s="372"/>
      <c r="M422" s="372"/>
      <c r="N422" s="372"/>
    </row>
    <row r="423" spans="1:14" s="173" customFormat="1" x14ac:dyDescent="0.55000000000000004">
      <c r="A423" s="372"/>
      <c r="B423" s="3"/>
      <c r="C423" s="372"/>
      <c r="D423" s="372"/>
      <c r="E423" s="372"/>
      <c r="F423" s="373"/>
      <c r="G423" s="373"/>
      <c r="H423" s="373"/>
      <c r="I423" s="373"/>
      <c r="J423" s="372"/>
      <c r="K423" s="372"/>
      <c r="L423" s="372"/>
      <c r="M423" s="372"/>
      <c r="N423" s="372"/>
    </row>
    <row r="424" spans="1:14" s="173" customFormat="1" x14ac:dyDescent="0.55000000000000004">
      <c r="A424" s="372"/>
      <c r="B424" s="3"/>
      <c r="C424" s="372"/>
      <c r="D424" s="372"/>
      <c r="E424" s="372"/>
      <c r="F424" s="373"/>
      <c r="G424" s="373"/>
      <c r="H424" s="373"/>
      <c r="I424" s="373"/>
      <c r="J424" s="372"/>
      <c r="K424" s="372"/>
      <c r="L424" s="372"/>
      <c r="M424" s="372"/>
      <c r="N424" s="372"/>
    </row>
    <row r="425" spans="1:14" s="173" customFormat="1" x14ac:dyDescent="0.55000000000000004">
      <c r="A425" s="372"/>
      <c r="B425" s="3"/>
      <c r="C425" s="372"/>
      <c r="D425" s="372"/>
      <c r="E425" s="372"/>
      <c r="F425" s="373"/>
      <c r="G425" s="373"/>
      <c r="H425" s="373"/>
      <c r="I425" s="373"/>
      <c r="J425" s="372"/>
      <c r="K425" s="372"/>
      <c r="L425" s="372"/>
      <c r="M425" s="372"/>
      <c r="N425" s="372"/>
    </row>
    <row r="426" spans="1:14" s="173" customFormat="1" x14ac:dyDescent="0.55000000000000004">
      <c r="A426" s="372"/>
      <c r="B426" s="3"/>
      <c r="C426" s="372"/>
      <c r="D426" s="372"/>
      <c r="E426" s="372"/>
      <c r="F426" s="373"/>
      <c r="G426" s="373"/>
      <c r="H426" s="373"/>
      <c r="I426" s="373"/>
      <c r="J426" s="372"/>
      <c r="K426" s="372"/>
      <c r="L426" s="372"/>
      <c r="M426" s="372"/>
      <c r="N426" s="372"/>
    </row>
    <row r="427" spans="1:14" s="173" customFormat="1" x14ac:dyDescent="0.55000000000000004">
      <c r="A427" s="372"/>
      <c r="B427" s="3"/>
      <c r="C427" s="372"/>
      <c r="D427" s="372"/>
      <c r="E427" s="372"/>
      <c r="F427" s="373"/>
      <c r="G427" s="373"/>
      <c r="H427" s="373"/>
      <c r="I427" s="373"/>
      <c r="J427" s="372"/>
      <c r="K427" s="372"/>
      <c r="L427" s="372"/>
      <c r="M427" s="372"/>
      <c r="N427" s="372"/>
    </row>
    <row r="428" spans="1:14" s="173" customFormat="1" x14ac:dyDescent="0.55000000000000004">
      <c r="A428" s="372"/>
      <c r="B428" s="3"/>
      <c r="C428" s="372"/>
      <c r="D428" s="372"/>
      <c r="E428" s="372"/>
      <c r="F428" s="373"/>
      <c r="G428" s="373"/>
      <c r="H428" s="373"/>
      <c r="I428" s="373"/>
      <c r="J428" s="372"/>
      <c r="K428" s="372"/>
      <c r="L428" s="372"/>
      <c r="M428" s="372"/>
      <c r="N428" s="372"/>
    </row>
    <row r="429" spans="1:14" s="173" customFormat="1" x14ac:dyDescent="0.55000000000000004">
      <c r="A429" s="372"/>
      <c r="B429" s="3"/>
      <c r="C429" s="372"/>
      <c r="D429" s="372"/>
      <c r="E429" s="372"/>
      <c r="F429" s="373"/>
      <c r="G429" s="373"/>
      <c r="H429" s="373"/>
      <c r="I429" s="373"/>
      <c r="J429" s="372"/>
      <c r="K429" s="372"/>
      <c r="L429" s="372"/>
      <c r="M429" s="372"/>
      <c r="N429" s="372"/>
    </row>
    <row r="430" spans="1:14" s="173" customFormat="1" x14ac:dyDescent="0.55000000000000004">
      <c r="A430" s="372"/>
      <c r="B430" s="3"/>
      <c r="C430" s="372"/>
      <c r="D430" s="372"/>
      <c r="E430" s="372"/>
      <c r="F430" s="373"/>
      <c r="G430" s="373"/>
      <c r="H430" s="373"/>
      <c r="I430" s="373"/>
      <c r="J430" s="372"/>
      <c r="K430" s="372"/>
      <c r="L430" s="372"/>
      <c r="M430" s="372"/>
      <c r="N430" s="372"/>
    </row>
    <row r="431" spans="1:14" s="173" customFormat="1" x14ac:dyDescent="0.55000000000000004">
      <c r="A431" s="372"/>
      <c r="B431" s="3"/>
      <c r="C431" s="372"/>
      <c r="D431" s="372"/>
      <c r="E431" s="372"/>
      <c r="F431" s="373"/>
      <c r="G431" s="373"/>
      <c r="H431" s="373"/>
      <c r="I431" s="373"/>
      <c r="J431" s="372"/>
      <c r="K431" s="372"/>
      <c r="L431" s="372"/>
      <c r="M431" s="372"/>
      <c r="N431" s="372"/>
    </row>
    <row r="432" spans="1:14" s="173" customFormat="1" x14ac:dyDescent="0.55000000000000004">
      <c r="A432" s="372"/>
      <c r="B432" s="3"/>
      <c r="C432" s="372"/>
      <c r="D432" s="372"/>
      <c r="E432" s="372"/>
      <c r="F432" s="373"/>
      <c r="G432" s="373"/>
      <c r="H432" s="373"/>
      <c r="I432" s="373"/>
      <c r="J432" s="372"/>
      <c r="K432" s="372"/>
      <c r="L432" s="372"/>
      <c r="M432" s="372"/>
      <c r="N432" s="372"/>
    </row>
    <row r="433" spans="1:14" s="173" customFormat="1" x14ac:dyDescent="0.55000000000000004">
      <c r="A433" s="372"/>
      <c r="B433" s="3"/>
      <c r="C433" s="372"/>
      <c r="D433" s="372"/>
      <c r="E433" s="372"/>
      <c r="F433" s="373"/>
      <c r="G433" s="373"/>
      <c r="H433" s="373"/>
      <c r="I433" s="373"/>
      <c r="J433" s="372"/>
      <c r="K433" s="372"/>
      <c r="L433" s="372"/>
      <c r="M433" s="372"/>
      <c r="N433" s="372"/>
    </row>
    <row r="434" spans="1:14" s="173" customFormat="1" x14ac:dyDescent="0.55000000000000004">
      <c r="A434" s="372"/>
      <c r="B434" s="3"/>
      <c r="C434" s="372"/>
      <c r="D434" s="372"/>
      <c r="E434" s="372"/>
      <c r="F434" s="373"/>
      <c r="G434" s="373"/>
      <c r="H434" s="373"/>
      <c r="I434" s="373"/>
      <c r="J434" s="372"/>
      <c r="K434" s="372"/>
      <c r="L434" s="372"/>
      <c r="M434" s="372"/>
      <c r="N434" s="372"/>
    </row>
    <row r="435" spans="1:14" s="173" customFormat="1" x14ac:dyDescent="0.55000000000000004">
      <c r="A435" s="372"/>
      <c r="B435" s="3"/>
      <c r="C435" s="372"/>
      <c r="D435" s="372"/>
      <c r="E435" s="372"/>
      <c r="F435" s="373"/>
      <c r="G435" s="373"/>
      <c r="H435" s="373"/>
      <c r="I435" s="373"/>
      <c r="J435" s="372"/>
      <c r="K435" s="372"/>
      <c r="L435" s="372"/>
      <c r="M435" s="372"/>
      <c r="N435" s="372"/>
    </row>
    <row r="436" spans="1:14" s="173" customFormat="1" x14ac:dyDescent="0.55000000000000004">
      <c r="A436" s="372"/>
      <c r="B436" s="3"/>
      <c r="C436" s="372"/>
      <c r="D436" s="372"/>
      <c r="E436" s="372"/>
      <c r="F436" s="373"/>
      <c r="G436" s="373"/>
      <c r="H436" s="373"/>
      <c r="I436" s="373"/>
      <c r="J436" s="372"/>
      <c r="K436" s="372"/>
      <c r="L436" s="372"/>
      <c r="M436" s="372"/>
      <c r="N436" s="372"/>
    </row>
    <row r="437" spans="1:14" s="173" customFormat="1" x14ac:dyDescent="0.55000000000000004">
      <c r="A437" s="372"/>
      <c r="B437" s="3"/>
      <c r="C437" s="372"/>
      <c r="D437" s="372"/>
      <c r="E437" s="372"/>
      <c r="F437" s="373"/>
      <c r="G437" s="373"/>
      <c r="H437" s="373"/>
      <c r="I437" s="373"/>
      <c r="J437" s="372"/>
      <c r="K437" s="372"/>
      <c r="L437" s="372"/>
      <c r="M437" s="372"/>
      <c r="N437" s="372"/>
    </row>
    <row r="438" spans="1:14" s="173" customFormat="1" x14ac:dyDescent="0.55000000000000004">
      <c r="A438" s="372"/>
      <c r="B438" s="3"/>
      <c r="C438" s="372"/>
      <c r="D438" s="372"/>
      <c r="E438" s="372"/>
      <c r="F438" s="373"/>
      <c r="G438" s="373"/>
      <c r="H438" s="373"/>
      <c r="I438" s="373"/>
      <c r="J438" s="372"/>
      <c r="K438" s="372"/>
      <c r="L438" s="372"/>
      <c r="M438" s="372"/>
      <c r="N438" s="372"/>
    </row>
    <row r="439" spans="1:14" s="173" customFormat="1" x14ac:dyDescent="0.55000000000000004">
      <c r="A439" s="372"/>
      <c r="B439" s="3"/>
      <c r="C439" s="372"/>
      <c r="D439" s="372"/>
      <c r="E439" s="372"/>
      <c r="F439" s="373"/>
      <c r="G439" s="373"/>
      <c r="H439" s="373"/>
      <c r="I439" s="373"/>
      <c r="J439" s="372"/>
      <c r="K439" s="372"/>
      <c r="L439" s="372"/>
      <c r="M439" s="372"/>
      <c r="N439" s="372"/>
    </row>
    <row r="440" spans="1:14" s="173" customFormat="1" x14ac:dyDescent="0.55000000000000004">
      <c r="A440" s="372"/>
      <c r="B440" s="3"/>
      <c r="C440" s="372"/>
      <c r="D440" s="372"/>
      <c r="E440" s="372"/>
      <c r="F440" s="373"/>
      <c r="G440" s="373"/>
      <c r="H440" s="373"/>
      <c r="I440" s="373"/>
      <c r="J440" s="372"/>
      <c r="K440" s="372"/>
      <c r="L440" s="372"/>
      <c r="M440" s="372"/>
      <c r="N440" s="372"/>
    </row>
    <row r="441" spans="1:14" s="173" customFormat="1" x14ac:dyDescent="0.55000000000000004">
      <c r="A441" s="372"/>
      <c r="B441" s="3"/>
      <c r="C441" s="372"/>
      <c r="D441" s="372"/>
      <c r="E441" s="372"/>
      <c r="F441" s="373"/>
      <c r="G441" s="373"/>
      <c r="H441" s="373"/>
      <c r="I441" s="373"/>
      <c r="J441" s="372"/>
      <c r="K441" s="372"/>
      <c r="L441" s="372"/>
      <c r="M441" s="372"/>
      <c r="N441" s="372"/>
    </row>
    <row r="442" spans="1:14" s="173" customFormat="1" x14ac:dyDescent="0.55000000000000004">
      <c r="A442" s="372"/>
      <c r="B442" s="3"/>
      <c r="C442" s="372"/>
      <c r="D442" s="372"/>
      <c r="E442" s="372"/>
      <c r="F442" s="373"/>
      <c r="G442" s="373"/>
      <c r="H442" s="373"/>
      <c r="I442" s="373"/>
      <c r="J442" s="372"/>
      <c r="K442" s="372"/>
      <c r="L442" s="372"/>
      <c r="M442" s="372"/>
      <c r="N442" s="372"/>
    </row>
    <row r="443" spans="1:14" s="173" customFormat="1" x14ac:dyDescent="0.55000000000000004">
      <c r="A443" s="372"/>
      <c r="B443" s="3"/>
      <c r="C443" s="372"/>
      <c r="D443" s="372"/>
      <c r="E443" s="372"/>
      <c r="F443" s="373"/>
      <c r="G443" s="373"/>
      <c r="H443" s="373"/>
      <c r="I443" s="373"/>
      <c r="J443" s="372"/>
      <c r="K443" s="372"/>
      <c r="L443" s="372"/>
      <c r="M443" s="372"/>
      <c r="N443" s="372"/>
    </row>
    <row r="444" spans="1:14" s="173" customFormat="1" x14ac:dyDescent="0.55000000000000004">
      <c r="A444" s="372"/>
      <c r="B444" s="3"/>
      <c r="C444" s="372"/>
      <c r="D444" s="372"/>
      <c r="E444" s="372"/>
      <c r="F444" s="373"/>
      <c r="G444" s="373"/>
      <c r="H444" s="373"/>
      <c r="I444" s="373"/>
      <c r="J444" s="372"/>
      <c r="K444" s="372"/>
      <c r="L444" s="372"/>
      <c r="M444" s="372"/>
      <c r="N444" s="372"/>
    </row>
    <row r="445" spans="1:14" s="173" customFormat="1" x14ac:dyDescent="0.55000000000000004">
      <c r="A445" s="372"/>
      <c r="B445" s="3"/>
      <c r="C445" s="372"/>
      <c r="D445" s="372"/>
      <c r="E445" s="372"/>
      <c r="F445" s="373"/>
      <c r="G445" s="373"/>
      <c r="H445" s="373"/>
      <c r="I445" s="373"/>
      <c r="J445" s="372"/>
      <c r="K445" s="372"/>
      <c r="L445" s="372"/>
      <c r="M445" s="372"/>
      <c r="N445" s="372"/>
    </row>
    <row r="446" spans="1:14" s="173" customFormat="1" x14ac:dyDescent="0.55000000000000004">
      <c r="A446" s="372"/>
      <c r="B446" s="3"/>
      <c r="C446" s="372"/>
      <c r="D446" s="372"/>
      <c r="E446" s="372"/>
      <c r="F446" s="373"/>
      <c r="G446" s="373"/>
      <c r="H446" s="373"/>
      <c r="I446" s="373"/>
      <c r="J446" s="372"/>
      <c r="K446" s="372"/>
      <c r="L446" s="372"/>
      <c r="M446" s="372"/>
      <c r="N446" s="372"/>
    </row>
    <row r="447" spans="1:14" s="173" customFormat="1" x14ac:dyDescent="0.55000000000000004">
      <c r="A447" s="372"/>
      <c r="B447" s="3"/>
      <c r="C447" s="372"/>
      <c r="D447" s="372"/>
      <c r="E447" s="372"/>
      <c r="F447" s="373"/>
      <c r="G447" s="373"/>
      <c r="H447" s="373"/>
      <c r="I447" s="373"/>
      <c r="J447" s="372"/>
      <c r="K447" s="372"/>
      <c r="L447" s="372"/>
      <c r="M447" s="372"/>
      <c r="N447" s="372"/>
    </row>
    <row r="448" spans="1:14" s="173" customFormat="1" x14ac:dyDescent="0.55000000000000004">
      <c r="A448" s="372"/>
      <c r="B448" s="3"/>
      <c r="C448" s="372"/>
      <c r="D448" s="372"/>
      <c r="E448" s="372"/>
      <c r="F448" s="373"/>
      <c r="G448" s="373"/>
      <c r="H448" s="373"/>
      <c r="I448" s="373"/>
      <c r="J448" s="372"/>
      <c r="K448" s="372"/>
      <c r="L448" s="372"/>
      <c r="M448" s="372"/>
      <c r="N448" s="372"/>
    </row>
    <row r="449" spans="1:14" s="173" customFormat="1" x14ac:dyDescent="0.55000000000000004">
      <c r="A449" s="372"/>
      <c r="B449" s="3"/>
      <c r="C449" s="372"/>
      <c r="D449" s="372"/>
      <c r="E449" s="372"/>
      <c r="F449" s="373"/>
      <c r="G449" s="373"/>
      <c r="H449" s="373"/>
      <c r="I449" s="373"/>
      <c r="J449" s="372"/>
      <c r="K449" s="372"/>
      <c r="L449" s="372"/>
      <c r="M449" s="372"/>
      <c r="N449" s="372"/>
    </row>
    <row r="450" spans="1:14" s="173" customFormat="1" x14ac:dyDescent="0.55000000000000004">
      <c r="A450" s="372"/>
      <c r="B450" s="3"/>
      <c r="C450" s="372"/>
      <c r="D450" s="372"/>
      <c r="E450" s="372"/>
      <c r="F450" s="373"/>
      <c r="G450" s="373"/>
      <c r="H450" s="373"/>
      <c r="I450" s="373"/>
      <c r="J450" s="372"/>
      <c r="K450" s="372"/>
      <c r="L450" s="372"/>
      <c r="M450" s="372"/>
      <c r="N450" s="372"/>
    </row>
    <row r="451" spans="1:14" s="173" customFormat="1" x14ac:dyDescent="0.55000000000000004">
      <c r="A451" s="372"/>
      <c r="B451" s="3"/>
      <c r="C451" s="372"/>
      <c r="D451" s="372"/>
      <c r="E451" s="372"/>
      <c r="F451" s="373"/>
      <c r="G451" s="373"/>
      <c r="H451" s="373"/>
      <c r="I451" s="373"/>
      <c r="J451" s="372"/>
      <c r="K451" s="372"/>
      <c r="L451" s="372"/>
      <c r="M451" s="372"/>
      <c r="N451" s="372"/>
    </row>
    <row r="452" spans="1:14" s="173" customFormat="1" x14ac:dyDescent="0.55000000000000004">
      <c r="A452" s="372"/>
      <c r="B452" s="3"/>
      <c r="C452" s="372"/>
      <c r="D452" s="372"/>
      <c r="E452" s="372"/>
      <c r="F452" s="373"/>
      <c r="G452" s="373"/>
      <c r="H452" s="373"/>
      <c r="I452" s="373"/>
      <c r="J452" s="372"/>
      <c r="K452" s="372"/>
      <c r="L452" s="372"/>
      <c r="M452" s="372"/>
      <c r="N452" s="372"/>
    </row>
    <row r="453" spans="1:14" s="173" customFormat="1" x14ac:dyDescent="0.55000000000000004">
      <c r="A453" s="372"/>
      <c r="B453" s="3"/>
      <c r="C453" s="372"/>
      <c r="D453" s="372"/>
      <c r="E453" s="372"/>
      <c r="F453" s="373"/>
      <c r="G453" s="373"/>
      <c r="H453" s="373"/>
      <c r="I453" s="373"/>
      <c r="J453" s="372"/>
      <c r="K453" s="372"/>
      <c r="L453" s="372"/>
      <c r="M453" s="372"/>
      <c r="N453" s="372"/>
    </row>
    <row r="454" spans="1:14" s="173" customFormat="1" x14ac:dyDescent="0.55000000000000004">
      <c r="A454" s="372"/>
      <c r="B454" s="3"/>
      <c r="C454" s="372"/>
      <c r="D454" s="372"/>
      <c r="E454" s="372"/>
      <c r="F454" s="373"/>
      <c r="G454" s="373"/>
      <c r="H454" s="373"/>
      <c r="I454" s="373"/>
      <c r="J454" s="372"/>
      <c r="K454" s="372"/>
      <c r="L454" s="372"/>
      <c r="M454" s="372"/>
      <c r="N454" s="372"/>
    </row>
    <row r="455" spans="1:14" s="173" customFormat="1" x14ac:dyDescent="0.55000000000000004">
      <c r="A455" s="372"/>
      <c r="B455" s="3"/>
      <c r="C455" s="372"/>
      <c r="D455" s="372"/>
      <c r="E455" s="372"/>
      <c r="F455" s="373"/>
      <c r="G455" s="373"/>
      <c r="H455" s="373"/>
      <c r="I455" s="373"/>
      <c r="J455" s="372"/>
      <c r="K455" s="372"/>
      <c r="L455" s="372"/>
      <c r="M455" s="372"/>
      <c r="N455" s="372"/>
    </row>
    <row r="456" spans="1:14" s="173" customFormat="1" x14ac:dyDescent="0.55000000000000004">
      <c r="A456" s="372"/>
      <c r="B456" s="3"/>
      <c r="C456" s="372"/>
      <c r="D456" s="372"/>
      <c r="E456" s="372"/>
      <c r="F456" s="373"/>
      <c r="G456" s="373"/>
      <c r="H456" s="373"/>
      <c r="I456" s="373"/>
      <c r="J456" s="372"/>
      <c r="K456" s="372"/>
      <c r="L456" s="372"/>
      <c r="M456" s="372"/>
      <c r="N456" s="372"/>
    </row>
    <row r="457" spans="1:14" s="173" customFormat="1" x14ac:dyDescent="0.55000000000000004">
      <c r="A457" s="372"/>
      <c r="B457" s="3"/>
      <c r="C457" s="372"/>
      <c r="D457" s="372"/>
      <c r="E457" s="372"/>
      <c r="F457" s="373"/>
      <c r="G457" s="373"/>
      <c r="H457" s="373"/>
      <c r="I457" s="373"/>
      <c r="J457" s="372"/>
      <c r="K457" s="372"/>
      <c r="L457" s="372"/>
      <c r="M457" s="372"/>
      <c r="N457" s="372"/>
    </row>
    <row r="458" spans="1:14" s="173" customFormat="1" x14ac:dyDescent="0.55000000000000004">
      <c r="A458" s="372"/>
      <c r="B458" s="3"/>
      <c r="C458" s="372"/>
      <c r="D458" s="372"/>
      <c r="E458" s="372"/>
      <c r="F458" s="373"/>
      <c r="G458" s="373"/>
      <c r="H458" s="373"/>
      <c r="I458" s="373"/>
      <c r="J458" s="372"/>
      <c r="K458" s="372"/>
      <c r="L458" s="372"/>
      <c r="M458" s="372"/>
      <c r="N458" s="372"/>
    </row>
    <row r="459" spans="1:14" s="173" customFormat="1" x14ac:dyDescent="0.55000000000000004">
      <c r="A459" s="372"/>
      <c r="B459" s="3"/>
      <c r="C459" s="372"/>
      <c r="D459" s="372"/>
      <c r="E459" s="372"/>
      <c r="F459" s="373"/>
      <c r="G459" s="373"/>
      <c r="H459" s="373"/>
      <c r="I459" s="373"/>
      <c r="J459" s="372"/>
      <c r="K459" s="372"/>
      <c r="L459" s="372"/>
      <c r="M459" s="372"/>
      <c r="N459" s="372"/>
    </row>
    <row r="460" spans="1:14" s="173" customFormat="1" x14ac:dyDescent="0.55000000000000004">
      <c r="A460" s="372"/>
      <c r="B460" s="3"/>
      <c r="C460" s="372"/>
      <c r="D460" s="372"/>
      <c r="E460" s="372"/>
      <c r="F460" s="373"/>
      <c r="G460" s="373"/>
      <c r="H460" s="373"/>
      <c r="I460" s="373"/>
      <c r="J460" s="372"/>
      <c r="K460" s="372"/>
      <c r="L460" s="372"/>
      <c r="M460" s="372"/>
      <c r="N460" s="372"/>
    </row>
    <row r="461" spans="1:14" s="173" customFormat="1" x14ac:dyDescent="0.55000000000000004">
      <c r="A461" s="372"/>
      <c r="B461" s="3"/>
      <c r="C461" s="372"/>
      <c r="D461" s="372"/>
      <c r="E461" s="372"/>
      <c r="F461" s="373"/>
      <c r="G461" s="373"/>
      <c r="H461" s="373"/>
      <c r="I461" s="373"/>
      <c r="J461" s="372"/>
      <c r="K461" s="372"/>
      <c r="L461" s="372"/>
      <c r="M461" s="372"/>
      <c r="N461" s="372"/>
    </row>
    <row r="462" spans="1:14" s="173" customFormat="1" x14ac:dyDescent="0.55000000000000004">
      <c r="A462" s="372"/>
      <c r="B462" s="3"/>
      <c r="C462" s="372"/>
      <c r="D462" s="372"/>
      <c r="E462" s="372"/>
      <c r="F462" s="373"/>
      <c r="G462" s="373"/>
      <c r="H462" s="373"/>
      <c r="I462" s="373"/>
      <c r="J462" s="372"/>
      <c r="K462" s="372"/>
      <c r="L462" s="372"/>
      <c r="M462" s="372"/>
      <c r="N462" s="372"/>
    </row>
    <row r="463" spans="1:14" s="173" customFormat="1" x14ac:dyDescent="0.55000000000000004">
      <c r="A463" s="372"/>
      <c r="B463" s="3"/>
      <c r="C463" s="372"/>
      <c r="D463" s="372"/>
      <c r="E463" s="372"/>
      <c r="F463" s="373"/>
      <c r="G463" s="373"/>
      <c r="H463" s="373"/>
      <c r="I463" s="373"/>
      <c r="J463" s="372"/>
      <c r="K463" s="372"/>
      <c r="L463" s="372"/>
      <c r="M463" s="372"/>
      <c r="N463" s="372"/>
    </row>
    <row r="464" spans="1:14" s="173" customFormat="1" x14ac:dyDescent="0.55000000000000004">
      <c r="A464" s="372"/>
      <c r="B464" s="3"/>
      <c r="C464" s="372"/>
      <c r="D464" s="372"/>
      <c r="E464" s="372"/>
      <c r="F464" s="373"/>
      <c r="G464" s="373"/>
      <c r="H464" s="373"/>
      <c r="I464" s="373"/>
      <c r="J464" s="372"/>
      <c r="K464" s="372"/>
      <c r="L464" s="372"/>
      <c r="M464" s="372"/>
      <c r="N464" s="372"/>
    </row>
    <row r="465" spans="1:14" s="173" customFormat="1" x14ac:dyDescent="0.55000000000000004">
      <c r="A465" s="372"/>
      <c r="B465" s="3"/>
      <c r="C465" s="372"/>
      <c r="D465" s="372"/>
      <c r="E465" s="372"/>
      <c r="F465" s="373"/>
      <c r="G465" s="373"/>
      <c r="H465" s="373"/>
      <c r="I465" s="373"/>
      <c r="J465" s="372"/>
      <c r="K465" s="372"/>
      <c r="L465" s="372"/>
      <c r="M465" s="372"/>
      <c r="N465" s="372"/>
    </row>
    <row r="466" spans="1:14" s="173" customFormat="1" x14ac:dyDescent="0.55000000000000004">
      <c r="A466" s="372"/>
      <c r="B466" s="3"/>
      <c r="C466" s="372"/>
      <c r="D466" s="372"/>
      <c r="E466" s="372"/>
      <c r="F466" s="373"/>
      <c r="G466" s="373"/>
      <c r="H466" s="373"/>
      <c r="I466" s="373"/>
      <c r="J466" s="372"/>
      <c r="K466" s="372"/>
      <c r="L466" s="372"/>
      <c r="M466" s="372"/>
      <c r="N466" s="372"/>
    </row>
    <row r="467" spans="1:14" s="173" customFormat="1" x14ac:dyDescent="0.55000000000000004">
      <c r="A467" s="372"/>
      <c r="B467" s="3"/>
      <c r="C467" s="372"/>
      <c r="D467" s="372"/>
      <c r="E467" s="372"/>
      <c r="F467" s="373"/>
      <c r="G467" s="373"/>
      <c r="H467" s="373"/>
      <c r="I467" s="373"/>
      <c r="J467" s="372"/>
      <c r="K467" s="372"/>
      <c r="L467" s="372"/>
      <c r="M467" s="372"/>
      <c r="N467" s="372"/>
    </row>
    <row r="468" spans="1:14" s="173" customFormat="1" x14ac:dyDescent="0.55000000000000004">
      <c r="A468" s="372"/>
      <c r="B468" s="3"/>
      <c r="C468" s="372"/>
      <c r="D468" s="372"/>
      <c r="E468" s="372"/>
      <c r="F468" s="373"/>
      <c r="G468" s="373"/>
      <c r="H468" s="373"/>
      <c r="I468" s="373"/>
      <c r="J468" s="372"/>
      <c r="K468" s="372"/>
      <c r="L468" s="372"/>
      <c r="M468" s="372"/>
      <c r="N468" s="372"/>
    </row>
    <row r="469" spans="1:14" s="173" customFormat="1" x14ac:dyDescent="0.55000000000000004">
      <c r="A469" s="372"/>
      <c r="B469" s="3"/>
      <c r="C469" s="372"/>
      <c r="D469" s="372"/>
      <c r="E469" s="372"/>
      <c r="F469" s="373"/>
      <c r="G469" s="373"/>
      <c r="H469" s="373"/>
      <c r="I469" s="373"/>
      <c r="J469" s="372"/>
      <c r="K469" s="372"/>
      <c r="L469" s="372"/>
      <c r="M469" s="372"/>
      <c r="N469" s="372"/>
    </row>
    <row r="470" spans="1:14" s="173" customFormat="1" x14ac:dyDescent="0.55000000000000004">
      <c r="A470" s="372"/>
      <c r="B470" s="3"/>
      <c r="C470" s="372"/>
      <c r="D470" s="372"/>
      <c r="E470" s="372"/>
      <c r="F470" s="373"/>
      <c r="G470" s="373"/>
      <c r="H470" s="373"/>
      <c r="I470" s="373"/>
      <c r="J470" s="372"/>
      <c r="K470" s="372"/>
      <c r="L470" s="372"/>
      <c r="M470" s="372"/>
      <c r="N470" s="372"/>
    </row>
    <row r="471" spans="1:14" s="173" customFormat="1" x14ac:dyDescent="0.55000000000000004">
      <c r="A471" s="372"/>
      <c r="B471" s="3"/>
      <c r="C471" s="372"/>
      <c r="D471" s="372"/>
      <c r="E471" s="372"/>
      <c r="F471" s="373"/>
      <c r="G471" s="373"/>
      <c r="H471" s="373"/>
      <c r="I471" s="373"/>
      <c r="J471" s="372"/>
      <c r="K471" s="372"/>
      <c r="L471" s="372"/>
      <c r="M471" s="372"/>
      <c r="N471" s="372"/>
    </row>
    <row r="472" spans="1:14" s="173" customFormat="1" x14ac:dyDescent="0.55000000000000004">
      <c r="A472" s="372"/>
      <c r="B472" s="3"/>
      <c r="C472" s="372"/>
      <c r="D472" s="372"/>
      <c r="E472" s="372"/>
      <c r="F472" s="373"/>
      <c r="G472" s="373"/>
      <c r="H472" s="373"/>
      <c r="I472" s="373"/>
      <c r="J472" s="372"/>
      <c r="K472" s="372"/>
      <c r="L472" s="372"/>
      <c r="M472" s="372"/>
      <c r="N472" s="372"/>
    </row>
    <row r="473" spans="1:14" s="173" customFormat="1" x14ac:dyDescent="0.55000000000000004">
      <c r="A473" s="372"/>
      <c r="B473" s="3"/>
      <c r="C473" s="372"/>
      <c r="D473" s="372"/>
      <c r="E473" s="372"/>
      <c r="F473" s="373"/>
      <c r="G473" s="373"/>
      <c r="H473" s="373"/>
      <c r="I473" s="373"/>
      <c r="J473" s="372"/>
      <c r="K473" s="372"/>
      <c r="L473" s="372"/>
      <c r="M473" s="372"/>
      <c r="N473" s="372"/>
    </row>
    <row r="474" spans="1:14" s="173" customFormat="1" x14ac:dyDescent="0.55000000000000004">
      <c r="A474" s="372"/>
      <c r="B474" s="3"/>
      <c r="C474" s="372"/>
      <c r="D474" s="372"/>
      <c r="E474" s="372"/>
      <c r="F474" s="373"/>
      <c r="G474" s="373"/>
      <c r="H474" s="373"/>
      <c r="I474" s="373"/>
      <c r="J474" s="372"/>
      <c r="K474" s="372"/>
      <c r="L474" s="372"/>
      <c r="M474" s="372"/>
      <c r="N474" s="372"/>
    </row>
    <row r="475" spans="1:14" s="173" customFormat="1" x14ac:dyDescent="0.55000000000000004">
      <c r="A475" s="372"/>
      <c r="B475" s="3"/>
      <c r="C475" s="372"/>
      <c r="D475" s="372"/>
      <c r="E475" s="372"/>
      <c r="F475" s="373"/>
      <c r="G475" s="373"/>
      <c r="H475" s="373"/>
      <c r="I475" s="373"/>
      <c r="J475" s="372"/>
      <c r="K475" s="372"/>
      <c r="L475" s="372"/>
      <c r="M475" s="372"/>
      <c r="N475" s="372"/>
    </row>
    <row r="476" spans="1:14" s="173" customFormat="1" x14ac:dyDescent="0.55000000000000004">
      <c r="A476" s="372"/>
      <c r="B476" s="3"/>
      <c r="C476" s="372"/>
      <c r="D476" s="372"/>
      <c r="E476" s="372"/>
      <c r="F476" s="373"/>
      <c r="G476" s="373"/>
      <c r="H476" s="373"/>
      <c r="I476" s="373"/>
      <c r="J476" s="372"/>
      <c r="K476" s="372"/>
      <c r="L476" s="372"/>
      <c r="M476" s="372"/>
      <c r="N476" s="372"/>
    </row>
    <row r="477" spans="1:14" s="173" customFormat="1" x14ac:dyDescent="0.55000000000000004">
      <c r="A477" s="372"/>
      <c r="B477" s="3"/>
      <c r="C477" s="372"/>
      <c r="D477" s="372"/>
      <c r="E477" s="372"/>
      <c r="F477" s="373"/>
      <c r="G477" s="373"/>
      <c r="H477" s="373"/>
      <c r="I477" s="373"/>
      <c r="J477" s="372"/>
      <c r="K477" s="372"/>
      <c r="L477" s="372"/>
      <c r="M477" s="372"/>
      <c r="N477" s="372"/>
    </row>
    <row r="478" spans="1:14" s="173" customFormat="1" x14ac:dyDescent="0.55000000000000004">
      <c r="A478" s="372"/>
      <c r="B478" s="3"/>
      <c r="C478" s="372"/>
      <c r="D478" s="372"/>
      <c r="E478" s="372"/>
      <c r="F478" s="373"/>
      <c r="G478" s="373"/>
      <c r="H478" s="373"/>
      <c r="I478" s="373"/>
      <c r="J478" s="372"/>
      <c r="K478" s="372"/>
      <c r="L478" s="372"/>
      <c r="M478" s="372"/>
      <c r="N478" s="372"/>
    </row>
    <row r="479" spans="1:14" s="173" customFormat="1" x14ac:dyDescent="0.55000000000000004">
      <c r="A479" s="372"/>
      <c r="B479" s="3"/>
      <c r="C479" s="372"/>
      <c r="D479" s="372"/>
      <c r="E479" s="372"/>
      <c r="F479" s="373"/>
      <c r="G479" s="373"/>
      <c r="H479" s="373"/>
      <c r="I479" s="373"/>
      <c r="J479" s="372"/>
      <c r="K479" s="372"/>
      <c r="L479" s="372"/>
      <c r="M479" s="372"/>
      <c r="N479" s="372"/>
    </row>
    <row r="480" spans="1:14" s="173" customFormat="1" x14ac:dyDescent="0.55000000000000004">
      <c r="A480" s="372"/>
      <c r="B480" s="3"/>
      <c r="C480" s="372"/>
      <c r="D480" s="372"/>
      <c r="E480" s="372"/>
      <c r="F480" s="373"/>
      <c r="G480" s="373"/>
      <c r="H480" s="373"/>
      <c r="I480" s="373"/>
      <c r="J480" s="372"/>
      <c r="K480" s="372"/>
      <c r="L480" s="372"/>
      <c r="M480" s="372"/>
      <c r="N480" s="372"/>
    </row>
    <row r="481" spans="1:14" s="173" customFormat="1" x14ac:dyDescent="0.55000000000000004">
      <c r="A481" s="372"/>
      <c r="B481" s="3"/>
      <c r="C481" s="372"/>
      <c r="D481" s="372"/>
      <c r="E481" s="372"/>
      <c r="F481" s="373"/>
      <c r="G481" s="373"/>
      <c r="H481" s="373"/>
      <c r="I481" s="373"/>
      <c r="J481" s="372"/>
      <c r="K481" s="372"/>
      <c r="L481" s="372"/>
      <c r="M481" s="372"/>
      <c r="N481" s="372"/>
    </row>
    <row r="482" spans="1:14" s="173" customFormat="1" x14ac:dyDescent="0.55000000000000004">
      <c r="A482" s="372"/>
      <c r="B482" s="3"/>
      <c r="C482" s="372"/>
      <c r="D482" s="372"/>
      <c r="E482" s="372"/>
      <c r="F482" s="373"/>
      <c r="G482" s="373"/>
      <c r="H482" s="373"/>
      <c r="I482" s="373"/>
      <c r="J482" s="372"/>
      <c r="K482" s="372"/>
      <c r="L482" s="372"/>
      <c r="M482" s="372"/>
      <c r="N482" s="372"/>
    </row>
    <row r="483" spans="1:14" s="173" customFormat="1" x14ac:dyDescent="0.55000000000000004">
      <c r="A483" s="372"/>
      <c r="B483" s="3"/>
      <c r="C483" s="372"/>
      <c r="D483" s="372"/>
      <c r="E483" s="372"/>
      <c r="F483" s="373"/>
      <c r="G483" s="373"/>
      <c r="H483" s="373"/>
      <c r="I483" s="373"/>
      <c r="J483" s="372"/>
      <c r="K483" s="372"/>
      <c r="L483" s="372"/>
      <c r="M483" s="372"/>
      <c r="N483" s="372"/>
    </row>
    <row r="484" spans="1:14" s="173" customFormat="1" x14ac:dyDescent="0.55000000000000004">
      <c r="A484" s="372"/>
      <c r="B484" s="3"/>
      <c r="C484" s="372"/>
      <c r="D484" s="372"/>
      <c r="E484" s="372"/>
      <c r="F484" s="373"/>
      <c r="G484" s="373"/>
      <c r="H484" s="373"/>
      <c r="I484" s="373"/>
      <c r="J484" s="372"/>
      <c r="K484" s="372"/>
      <c r="L484" s="372"/>
      <c r="M484" s="372"/>
      <c r="N484" s="372"/>
    </row>
    <row r="485" spans="1:14" s="173" customFormat="1" x14ac:dyDescent="0.55000000000000004">
      <c r="A485" s="372"/>
      <c r="B485" s="3"/>
      <c r="C485" s="372"/>
      <c r="D485" s="372"/>
      <c r="E485" s="372"/>
      <c r="F485" s="373"/>
      <c r="G485" s="373"/>
      <c r="H485" s="373"/>
      <c r="I485" s="373"/>
      <c r="J485" s="372"/>
      <c r="K485" s="372"/>
      <c r="L485" s="372"/>
      <c r="M485" s="372"/>
      <c r="N485" s="372"/>
    </row>
    <row r="486" spans="1:14" s="173" customFormat="1" x14ac:dyDescent="0.55000000000000004">
      <c r="A486" s="372"/>
      <c r="B486" s="3"/>
      <c r="C486" s="372"/>
      <c r="D486" s="372"/>
      <c r="E486" s="372"/>
      <c r="F486" s="373"/>
      <c r="G486" s="373"/>
      <c r="H486" s="373"/>
      <c r="I486" s="373"/>
      <c r="J486" s="372"/>
      <c r="K486" s="372"/>
      <c r="L486" s="372"/>
      <c r="M486" s="372"/>
      <c r="N486" s="372"/>
    </row>
    <row r="487" spans="1:14" s="173" customFormat="1" x14ac:dyDescent="0.55000000000000004">
      <c r="A487" s="372"/>
      <c r="B487" s="3"/>
      <c r="C487" s="372"/>
      <c r="D487" s="372"/>
      <c r="E487" s="372"/>
      <c r="F487" s="373"/>
      <c r="G487" s="373"/>
      <c r="H487" s="373"/>
      <c r="I487" s="373"/>
      <c r="J487" s="372"/>
      <c r="K487" s="372"/>
      <c r="L487" s="372"/>
      <c r="M487" s="372"/>
      <c r="N487" s="372"/>
    </row>
    <row r="488" spans="1:14" s="173" customFormat="1" x14ac:dyDescent="0.55000000000000004">
      <c r="A488" s="372"/>
      <c r="B488" s="3"/>
      <c r="C488" s="372"/>
      <c r="D488" s="372"/>
      <c r="E488" s="372"/>
      <c r="F488" s="373"/>
      <c r="G488" s="373"/>
      <c r="H488" s="373"/>
      <c r="I488" s="373"/>
      <c r="J488" s="372"/>
      <c r="K488" s="372"/>
      <c r="L488" s="372"/>
      <c r="M488" s="372"/>
      <c r="N488" s="372"/>
    </row>
    <row r="489" spans="1:14" s="173" customFormat="1" x14ac:dyDescent="0.55000000000000004">
      <c r="A489" s="372"/>
      <c r="B489" s="3"/>
      <c r="C489" s="372"/>
      <c r="D489" s="372"/>
      <c r="E489" s="372"/>
      <c r="F489" s="373"/>
      <c r="G489" s="373"/>
      <c r="H489" s="373"/>
      <c r="I489" s="373"/>
      <c r="J489" s="372"/>
      <c r="K489" s="372"/>
      <c r="L489" s="372"/>
      <c r="M489" s="372"/>
      <c r="N489" s="372"/>
    </row>
    <row r="490" spans="1:14" s="173" customFormat="1" x14ac:dyDescent="0.55000000000000004">
      <c r="A490" s="372"/>
      <c r="B490" s="3"/>
      <c r="C490" s="372"/>
      <c r="D490" s="372"/>
      <c r="E490" s="372"/>
      <c r="F490" s="373"/>
      <c r="G490" s="373"/>
      <c r="H490" s="373"/>
      <c r="I490" s="373"/>
      <c r="J490" s="372"/>
      <c r="K490" s="372"/>
      <c r="L490" s="372"/>
      <c r="M490" s="372"/>
      <c r="N490" s="372"/>
    </row>
    <row r="491" spans="1:14" s="173" customFormat="1" x14ac:dyDescent="0.55000000000000004">
      <c r="A491" s="372"/>
      <c r="B491" s="3"/>
      <c r="C491" s="372"/>
      <c r="D491" s="372"/>
      <c r="E491" s="372"/>
      <c r="F491" s="373"/>
      <c r="G491" s="373"/>
      <c r="H491" s="373"/>
      <c r="I491" s="373"/>
      <c r="J491" s="372"/>
      <c r="K491" s="372"/>
      <c r="L491" s="372"/>
      <c r="M491" s="372"/>
      <c r="N491" s="372"/>
    </row>
    <row r="492" spans="1:14" s="173" customFormat="1" x14ac:dyDescent="0.55000000000000004">
      <c r="A492" s="372"/>
      <c r="B492" s="3"/>
      <c r="C492" s="372"/>
      <c r="D492" s="372"/>
      <c r="E492" s="372"/>
      <c r="F492" s="373"/>
      <c r="G492" s="373"/>
      <c r="H492" s="373"/>
      <c r="I492" s="373"/>
      <c r="J492" s="372"/>
      <c r="K492" s="372"/>
      <c r="L492" s="372"/>
      <c r="M492" s="372"/>
      <c r="N492" s="372"/>
    </row>
    <row r="493" spans="1:14" s="173" customFormat="1" x14ac:dyDescent="0.55000000000000004">
      <c r="A493" s="372"/>
      <c r="B493" s="3"/>
      <c r="C493" s="372"/>
      <c r="D493" s="372"/>
      <c r="E493" s="372"/>
      <c r="F493" s="373"/>
      <c r="G493" s="373"/>
      <c r="H493" s="373"/>
      <c r="I493" s="373"/>
      <c r="J493" s="372"/>
      <c r="K493" s="372"/>
      <c r="L493" s="372"/>
      <c r="M493" s="372"/>
      <c r="N493" s="372"/>
    </row>
    <row r="494" spans="1:14" s="173" customFormat="1" x14ac:dyDescent="0.55000000000000004">
      <c r="A494" s="372"/>
      <c r="B494" s="3"/>
      <c r="C494" s="372"/>
      <c r="D494" s="372"/>
      <c r="E494" s="372"/>
      <c r="F494" s="373"/>
      <c r="G494" s="373"/>
      <c r="H494" s="373"/>
      <c r="I494" s="373"/>
      <c r="J494" s="372"/>
      <c r="K494" s="372"/>
      <c r="L494" s="372"/>
      <c r="M494" s="372"/>
      <c r="N494" s="372"/>
    </row>
    <row r="495" spans="1:14" s="173" customFormat="1" x14ac:dyDescent="0.55000000000000004">
      <c r="A495" s="372"/>
      <c r="B495" s="3"/>
      <c r="C495" s="372"/>
      <c r="D495" s="372"/>
      <c r="E495" s="372"/>
      <c r="F495" s="373"/>
      <c r="G495" s="373"/>
      <c r="H495" s="373"/>
      <c r="I495" s="373"/>
      <c r="J495" s="372"/>
      <c r="K495" s="372"/>
      <c r="L495" s="372"/>
      <c r="M495" s="372"/>
      <c r="N495" s="372"/>
    </row>
    <row r="496" spans="1:14" s="173" customFormat="1" x14ac:dyDescent="0.55000000000000004">
      <c r="A496" s="372"/>
      <c r="B496" s="3"/>
      <c r="C496" s="372"/>
      <c r="D496" s="372"/>
      <c r="E496" s="372"/>
      <c r="F496" s="373"/>
      <c r="G496" s="373"/>
      <c r="H496" s="373"/>
      <c r="I496" s="373"/>
      <c r="J496" s="372"/>
      <c r="K496" s="372"/>
      <c r="L496" s="372"/>
      <c r="M496" s="372"/>
      <c r="N496" s="372"/>
    </row>
    <row r="497" spans="1:14" s="173" customFormat="1" x14ac:dyDescent="0.55000000000000004">
      <c r="A497" s="372"/>
      <c r="B497" s="3"/>
      <c r="C497" s="372"/>
      <c r="D497" s="372"/>
      <c r="E497" s="372"/>
      <c r="F497" s="373"/>
      <c r="G497" s="373"/>
      <c r="H497" s="373"/>
      <c r="I497" s="373"/>
      <c r="J497" s="372"/>
      <c r="K497" s="372"/>
      <c r="L497" s="372"/>
      <c r="M497" s="372"/>
      <c r="N497" s="372"/>
    </row>
    <row r="498" spans="1:14" s="173" customFormat="1" x14ac:dyDescent="0.55000000000000004">
      <c r="A498" s="372"/>
      <c r="B498" s="3"/>
      <c r="C498" s="372"/>
      <c r="D498" s="372"/>
      <c r="E498" s="372"/>
      <c r="F498" s="373"/>
      <c r="G498" s="373"/>
      <c r="H498" s="373"/>
      <c r="I498" s="373"/>
      <c r="J498" s="372"/>
      <c r="K498" s="372"/>
      <c r="L498" s="372"/>
      <c r="M498" s="372"/>
      <c r="N498" s="372"/>
    </row>
    <row r="499" spans="1:14" s="173" customFormat="1" x14ac:dyDescent="0.55000000000000004">
      <c r="A499" s="372"/>
      <c r="B499" s="3"/>
      <c r="C499" s="372"/>
      <c r="D499" s="372"/>
      <c r="E499" s="372"/>
      <c r="F499" s="373"/>
      <c r="G499" s="373"/>
      <c r="H499" s="373"/>
      <c r="I499" s="373"/>
      <c r="J499" s="372"/>
      <c r="K499" s="372"/>
      <c r="L499" s="372"/>
      <c r="M499" s="372"/>
      <c r="N499" s="372"/>
    </row>
    <row r="500" spans="1:14" s="173" customFormat="1" x14ac:dyDescent="0.55000000000000004">
      <c r="A500" s="372"/>
      <c r="B500" s="3"/>
      <c r="C500" s="372"/>
      <c r="D500" s="372"/>
      <c r="E500" s="372"/>
      <c r="F500" s="373"/>
      <c r="G500" s="373"/>
      <c r="H500" s="373"/>
      <c r="I500" s="373"/>
      <c r="J500" s="372"/>
      <c r="K500" s="372"/>
      <c r="L500" s="372"/>
      <c r="M500" s="372"/>
      <c r="N500" s="372"/>
    </row>
    <row r="501" spans="1:14" s="173" customFormat="1" x14ac:dyDescent="0.55000000000000004">
      <c r="A501" s="372"/>
      <c r="B501" s="3"/>
      <c r="C501" s="372"/>
      <c r="D501" s="372"/>
      <c r="E501" s="372"/>
      <c r="F501" s="373"/>
      <c r="G501" s="373"/>
      <c r="H501" s="373"/>
      <c r="I501" s="373"/>
      <c r="J501" s="372"/>
      <c r="K501" s="372"/>
      <c r="L501" s="372"/>
      <c r="M501" s="372"/>
      <c r="N501" s="372"/>
    </row>
    <row r="502" spans="1:14" s="173" customFormat="1" x14ac:dyDescent="0.55000000000000004">
      <c r="A502" s="372"/>
      <c r="B502" s="3"/>
      <c r="C502" s="372"/>
      <c r="D502" s="372"/>
      <c r="E502" s="372"/>
      <c r="F502" s="373"/>
      <c r="G502" s="373"/>
      <c r="H502" s="373"/>
      <c r="I502" s="373"/>
      <c r="J502" s="372"/>
      <c r="K502" s="372"/>
      <c r="L502" s="372"/>
      <c r="M502" s="372"/>
      <c r="N502" s="372"/>
    </row>
    <row r="503" spans="1:14" s="173" customFormat="1" x14ac:dyDescent="0.55000000000000004">
      <c r="A503" s="372"/>
      <c r="B503" s="3"/>
      <c r="C503" s="372"/>
      <c r="D503" s="372"/>
      <c r="E503" s="372"/>
      <c r="F503" s="373"/>
      <c r="G503" s="373"/>
      <c r="H503" s="373"/>
      <c r="I503" s="373"/>
      <c r="J503" s="372"/>
      <c r="K503" s="372"/>
      <c r="L503" s="372"/>
      <c r="M503" s="372"/>
      <c r="N503" s="372"/>
    </row>
    <row r="504" spans="1:14" s="173" customFormat="1" x14ac:dyDescent="0.55000000000000004">
      <c r="A504" s="372"/>
      <c r="B504" s="3"/>
      <c r="C504" s="372"/>
      <c r="D504" s="372"/>
      <c r="E504" s="372"/>
      <c r="F504" s="373"/>
      <c r="G504" s="373"/>
      <c r="H504" s="373"/>
      <c r="I504" s="373"/>
      <c r="J504" s="372"/>
      <c r="K504" s="372"/>
      <c r="L504" s="372"/>
      <c r="M504" s="372"/>
      <c r="N504" s="372"/>
    </row>
    <row r="505" spans="1:14" s="173" customFormat="1" x14ac:dyDescent="0.55000000000000004">
      <c r="A505" s="372"/>
      <c r="B505" s="3"/>
      <c r="C505" s="372"/>
      <c r="D505" s="372"/>
      <c r="E505" s="372"/>
      <c r="F505" s="373"/>
      <c r="G505" s="373"/>
      <c r="H505" s="373"/>
      <c r="I505" s="373"/>
      <c r="J505" s="372"/>
      <c r="K505" s="372"/>
      <c r="L505" s="372"/>
      <c r="M505" s="372"/>
      <c r="N505" s="372"/>
    </row>
    <row r="506" spans="1:14" s="173" customFormat="1" x14ac:dyDescent="0.55000000000000004">
      <c r="A506" s="372"/>
      <c r="B506" s="3"/>
      <c r="C506" s="372"/>
      <c r="D506" s="372"/>
      <c r="E506" s="372"/>
      <c r="F506" s="373"/>
      <c r="G506" s="373"/>
      <c r="H506" s="373"/>
      <c r="I506" s="373"/>
      <c r="J506" s="372"/>
      <c r="K506" s="372"/>
      <c r="L506" s="372"/>
      <c r="M506" s="372"/>
      <c r="N506" s="372"/>
    </row>
    <row r="507" spans="1:14" s="173" customFormat="1" x14ac:dyDescent="0.55000000000000004">
      <c r="A507" s="372"/>
      <c r="B507" s="3"/>
      <c r="C507" s="372"/>
      <c r="D507" s="372"/>
      <c r="E507" s="372"/>
      <c r="F507" s="373"/>
      <c r="G507" s="373"/>
      <c r="H507" s="373"/>
      <c r="I507" s="373"/>
      <c r="J507" s="372"/>
      <c r="K507" s="372"/>
      <c r="L507" s="372"/>
      <c r="M507" s="372"/>
      <c r="N507" s="372"/>
    </row>
    <row r="508" spans="1:14" s="173" customFormat="1" x14ac:dyDescent="0.55000000000000004">
      <c r="A508" s="372"/>
      <c r="B508" s="3"/>
      <c r="C508" s="372"/>
      <c r="D508" s="372"/>
      <c r="E508" s="372"/>
      <c r="F508" s="373"/>
      <c r="G508" s="373"/>
      <c r="H508" s="373"/>
      <c r="I508" s="373"/>
      <c r="J508" s="372"/>
      <c r="K508" s="372"/>
      <c r="L508" s="372"/>
      <c r="M508" s="372"/>
      <c r="N508" s="372"/>
    </row>
    <row r="509" spans="1:14" s="173" customFormat="1" x14ac:dyDescent="0.55000000000000004">
      <c r="A509" s="372"/>
      <c r="B509" s="3"/>
      <c r="C509" s="372"/>
      <c r="D509" s="372"/>
      <c r="E509" s="372"/>
      <c r="F509" s="373"/>
      <c r="G509" s="373"/>
      <c r="H509" s="373"/>
      <c r="I509" s="373"/>
      <c r="J509" s="372"/>
      <c r="K509" s="372"/>
      <c r="L509" s="372"/>
      <c r="M509" s="372"/>
      <c r="N509" s="372"/>
    </row>
    <row r="510" spans="1:14" s="173" customFormat="1" x14ac:dyDescent="0.55000000000000004">
      <c r="A510" s="372"/>
      <c r="B510" s="3"/>
      <c r="C510" s="372"/>
      <c r="D510" s="372"/>
      <c r="E510" s="372"/>
      <c r="F510" s="373"/>
      <c r="G510" s="373"/>
      <c r="H510" s="373"/>
      <c r="I510" s="373"/>
      <c r="J510" s="372"/>
      <c r="K510" s="372"/>
      <c r="L510" s="372"/>
      <c r="M510" s="372"/>
      <c r="N510" s="372"/>
    </row>
    <row r="511" spans="1:14" s="173" customFormat="1" x14ac:dyDescent="0.55000000000000004">
      <c r="A511" s="372"/>
      <c r="B511" s="3"/>
      <c r="C511" s="372"/>
      <c r="D511" s="372"/>
      <c r="E511" s="372"/>
      <c r="F511" s="373"/>
      <c r="G511" s="373"/>
      <c r="H511" s="373"/>
      <c r="I511" s="373"/>
      <c r="J511" s="372"/>
      <c r="K511" s="372"/>
      <c r="L511" s="372"/>
      <c r="M511" s="372"/>
      <c r="N511" s="372"/>
    </row>
    <row r="512" spans="1:14" s="173" customFormat="1" x14ac:dyDescent="0.55000000000000004">
      <c r="A512" s="372"/>
      <c r="B512" s="3"/>
      <c r="C512" s="372"/>
      <c r="D512" s="372"/>
      <c r="E512" s="372"/>
      <c r="F512" s="373"/>
      <c r="G512" s="373"/>
      <c r="H512" s="373"/>
      <c r="I512" s="373"/>
      <c r="J512" s="372"/>
      <c r="K512" s="372"/>
      <c r="L512" s="372"/>
      <c r="M512" s="372"/>
      <c r="N512" s="372"/>
    </row>
    <row r="513" spans="1:14" s="173" customFormat="1" x14ac:dyDescent="0.55000000000000004">
      <c r="A513" s="372"/>
      <c r="B513" s="3"/>
      <c r="C513" s="372"/>
      <c r="D513" s="372"/>
      <c r="E513" s="372"/>
      <c r="F513" s="373"/>
      <c r="G513" s="373"/>
      <c r="H513" s="373"/>
      <c r="I513" s="373"/>
      <c r="J513" s="372"/>
      <c r="K513" s="372"/>
      <c r="L513" s="372"/>
      <c r="M513" s="372"/>
      <c r="N513" s="372"/>
    </row>
    <row r="514" spans="1:14" s="173" customFormat="1" x14ac:dyDescent="0.55000000000000004">
      <c r="A514" s="372"/>
      <c r="B514" s="3"/>
      <c r="C514" s="372"/>
      <c r="D514" s="372"/>
      <c r="E514" s="372"/>
      <c r="F514" s="373"/>
      <c r="G514" s="373"/>
      <c r="H514" s="373"/>
      <c r="I514" s="373"/>
      <c r="J514" s="372"/>
      <c r="K514" s="372"/>
      <c r="L514" s="372"/>
      <c r="M514" s="372"/>
      <c r="N514" s="372"/>
    </row>
    <row r="515" spans="1:14" s="173" customFormat="1" x14ac:dyDescent="0.55000000000000004">
      <c r="A515" s="372"/>
      <c r="B515" s="3"/>
      <c r="C515" s="372"/>
      <c r="D515" s="372"/>
      <c r="E515" s="372"/>
      <c r="F515" s="373"/>
      <c r="G515" s="373"/>
      <c r="H515" s="373"/>
      <c r="I515" s="373"/>
      <c r="J515" s="372"/>
      <c r="K515" s="372"/>
      <c r="L515" s="372"/>
      <c r="M515" s="372"/>
      <c r="N515" s="372"/>
    </row>
    <row r="516" spans="1:14" s="173" customFormat="1" x14ac:dyDescent="0.55000000000000004">
      <c r="A516" s="372"/>
      <c r="B516" s="3"/>
      <c r="C516" s="372"/>
      <c r="D516" s="372"/>
      <c r="E516" s="372"/>
      <c r="F516" s="373"/>
      <c r="G516" s="373"/>
      <c r="H516" s="373"/>
      <c r="I516" s="373"/>
      <c r="J516" s="372"/>
      <c r="K516" s="372"/>
      <c r="L516" s="372"/>
      <c r="M516" s="372"/>
      <c r="N516" s="372"/>
    </row>
    <row r="517" spans="1:14" s="173" customFormat="1" x14ac:dyDescent="0.55000000000000004">
      <c r="A517" s="372"/>
      <c r="B517" s="3"/>
      <c r="C517" s="372"/>
      <c r="D517" s="372"/>
      <c r="E517" s="372"/>
      <c r="F517" s="373"/>
      <c r="G517" s="373"/>
      <c r="H517" s="373"/>
      <c r="I517" s="373"/>
      <c r="J517" s="372"/>
      <c r="K517" s="372"/>
      <c r="L517" s="372"/>
      <c r="M517" s="372"/>
      <c r="N517" s="372"/>
    </row>
    <row r="518" spans="1:14" s="173" customFormat="1" x14ac:dyDescent="0.55000000000000004">
      <c r="A518" s="372"/>
      <c r="B518" s="3"/>
      <c r="C518" s="372"/>
      <c r="D518" s="372"/>
      <c r="E518" s="372"/>
      <c r="F518" s="373"/>
      <c r="G518" s="373"/>
      <c r="H518" s="373"/>
      <c r="I518" s="373"/>
      <c r="J518" s="372"/>
      <c r="K518" s="372"/>
      <c r="L518" s="372"/>
      <c r="M518" s="372"/>
      <c r="N518" s="372"/>
    </row>
    <row r="519" spans="1:14" s="173" customFormat="1" x14ac:dyDescent="0.55000000000000004">
      <c r="A519" s="372"/>
      <c r="B519" s="3"/>
      <c r="C519" s="372"/>
      <c r="D519" s="372"/>
      <c r="E519" s="372"/>
      <c r="F519" s="373"/>
      <c r="G519" s="373"/>
      <c r="H519" s="373"/>
      <c r="I519" s="373"/>
      <c r="J519" s="372"/>
      <c r="K519" s="372"/>
      <c r="L519" s="372"/>
      <c r="M519" s="372"/>
      <c r="N519" s="372"/>
    </row>
    <row r="520" spans="1:14" s="173" customFormat="1" x14ac:dyDescent="0.55000000000000004">
      <c r="A520" s="372"/>
      <c r="B520" s="3"/>
      <c r="C520" s="372"/>
      <c r="D520" s="372"/>
      <c r="E520" s="372"/>
      <c r="F520" s="373"/>
      <c r="G520" s="373"/>
      <c r="H520" s="373"/>
      <c r="I520" s="373"/>
      <c r="J520" s="372"/>
      <c r="K520" s="372"/>
      <c r="L520" s="372"/>
      <c r="M520" s="372"/>
      <c r="N520" s="372"/>
    </row>
    <row r="521" spans="1:14" s="173" customFormat="1" x14ac:dyDescent="0.55000000000000004">
      <c r="A521" s="372"/>
      <c r="B521" s="3"/>
      <c r="C521" s="372"/>
      <c r="D521" s="372"/>
      <c r="E521" s="372"/>
      <c r="F521" s="373"/>
      <c r="G521" s="373"/>
      <c r="H521" s="373"/>
      <c r="I521" s="373"/>
      <c r="J521" s="372"/>
      <c r="K521" s="372"/>
      <c r="L521" s="372"/>
      <c r="M521" s="372"/>
      <c r="N521" s="372"/>
    </row>
    <row r="522" spans="1:14" s="173" customFormat="1" x14ac:dyDescent="0.55000000000000004">
      <c r="A522" s="372"/>
      <c r="B522" s="3"/>
      <c r="C522" s="372"/>
      <c r="D522" s="372"/>
      <c r="E522" s="372"/>
      <c r="F522" s="373"/>
      <c r="G522" s="373"/>
      <c r="H522" s="373"/>
      <c r="I522" s="373"/>
      <c r="J522" s="372"/>
      <c r="K522" s="372"/>
      <c r="L522" s="372"/>
      <c r="M522" s="372"/>
      <c r="N522" s="372"/>
    </row>
    <row r="523" spans="1:14" s="173" customFormat="1" x14ac:dyDescent="0.55000000000000004">
      <c r="A523" s="372"/>
      <c r="B523" s="3"/>
      <c r="C523" s="372"/>
      <c r="D523" s="372"/>
      <c r="E523" s="372"/>
      <c r="F523" s="373"/>
      <c r="G523" s="373"/>
      <c r="H523" s="373"/>
      <c r="I523" s="373"/>
      <c r="J523" s="372"/>
      <c r="K523" s="372"/>
      <c r="L523" s="372"/>
      <c r="M523" s="372"/>
      <c r="N523" s="372"/>
    </row>
    <row r="524" spans="1:14" s="173" customFormat="1" x14ac:dyDescent="0.55000000000000004">
      <c r="A524" s="372"/>
      <c r="B524" s="3"/>
      <c r="C524" s="372"/>
      <c r="D524" s="372"/>
      <c r="E524" s="372"/>
      <c r="F524" s="373"/>
      <c r="G524" s="373"/>
      <c r="H524" s="373"/>
      <c r="I524" s="373"/>
      <c r="J524" s="372"/>
      <c r="K524" s="372"/>
      <c r="L524" s="372"/>
      <c r="M524" s="372"/>
      <c r="N524" s="372"/>
    </row>
    <row r="525" spans="1:14" s="173" customFormat="1" x14ac:dyDescent="0.55000000000000004">
      <c r="A525" s="372"/>
      <c r="B525" s="3"/>
      <c r="C525" s="372"/>
      <c r="D525" s="372"/>
      <c r="E525" s="372"/>
      <c r="F525" s="373"/>
      <c r="G525" s="373"/>
      <c r="H525" s="373"/>
      <c r="I525" s="373"/>
      <c r="J525" s="372"/>
      <c r="K525" s="372"/>
      <c r="L525" s="372"/>
      <c r="M525" s="372"/>
      <c r="N525" s="372"/>
    </row>
    <row r="526" spans="1:14" s="173" customFormat="1" x14ac:dyDescent="0.55000000000000004">
      <c r="A526" s="372"/>
      <c r="B526" s="3"/>
      <c r="C526" s="372"/>
      <c r="D526" s="372"/>
      <c r="E526" s="372"/>
      <c r="F526" s="373"/>
      <c r="G526" s="373"/>
      <c r="H526" s="373"/>
      <c r="I526" s="373"/>
      <c r="J526" s="372"/>
      <c r="K526" s="372"/>
      <c r="L526" s="372"/>
      <c r="M526" s="372"/>
      <c r="N526" s="372"/>
    </row>
    <row r="527" spans="1:14" s="173" customFormat="1" x14ac:dyDescent="0.55000000000000004">
      <c r="A527" s="372"/>
      <c r="B527" s="3"/>
      <c r="C527" s="372"/>
      <c r="D527" s="372"/>
      <c r="E527" s="372"/>
      <c r="F527" s="373"/>
      <c r="G527" s="373"/>
      <c r="H527" s="373"/>
      <c r="I527" s="373"/>
      <c r="J527" s="372"/>
      <c r="K527" s="372"/>
      <c r="L527" s="372"/>
      <c r="M527" s="372"/>
      <c r="N527" s="372"/>
    </row>
    <row r="528" spans="1:14" s="173" customFormat="1" x14ac:dyDescent="0.55000000000000004">
      <c r="A528" s="372"/>
      <c r="B528" s="3"/>
      <c r="C528" s="372"/>
      <c r="D528" s="372"/>
      <c r="E528" s="372"/>
      <c r="F528" s="373"/>
      <c r="G528" s="373"/>
      <c r="H528" s="373"/>
      <c r="I528" s="373"/>
      <c r="J528" s="372"/>
      <c r="K528" s="372"/>
      <c r="L528" s="372"/>
      <c r="M528" s="372"/>
      <c r="N528" s="372"/>
    </row>
    <row r="529" spans="1:14" s="173" customFormat="1" x14ac:dyDescent="0.55000000000000004">
      <c r="A529" s="372"/>
      <c r="B529" s="3"/>
      <c r="C529" s="372"/>
      <c r="D529" s="372"/>
      <c r="E529" s="372"/>
      <c r="F529" s="373"/>
      <c r="G529" s="373"/>
      <c r="H529" s="373"/>
      <c r="I529" s="373"/>
      <c r="J529" s="372"/>
      <c r="K529" s="372"/>
      <c r="L529" s="372"/>
      <c r="M529" s="372"/>
      <c r="N529" s="372"/>
    </row>
    <row r="530" spans="1:14" s="173" customFormat="1" x14ac:dyDescent="0.55000000000000004">
      <c r="A530" s="372"/>
      <c r="B530" s="3"/>
      <c r="C530" s="372"/>
      <c r="D530" s="372"/>
      <c r="E530" s="372"/>
      <c r="F530" s="373"/>
      <c r="G530" s="373"/>
      <c r="H530" s="373"/>
      <c r="I530" s="373"/>
      <c r="J530" s="372"/>
      <c r="K530" s="372"/>
      <c r="L530" s="372"/>
      <c r="M530" s="372"/>
      <c r="N530" s="372"/>
    </row>
    <row r="531" spans="1:14" s="173" customFormat="1" x14ac:dyDescent="0.55000000000000004">
      <c r="A531" s="372"/>
      <c r="B531" s="3"/>
      <c r="C531" s="372"/>
      <c r="D531" s="372"/>
      <c r="E531" s="372"/>
      <c r="F531" s="373"/>
      <c r="G531" s="373"/>
      <c r="H531" s="373"/>
      <c r="I531" s="373"/>
      <c r="J531" s="372"/>
      <c r="K531" s="372"/>
      <c r="L531" s="372"/>
      <c r="M531" s="372"/>
      <c r="N531" s="372"/>
    </row>
    <row r="532" spans="1:14" s="173" customFormat="1" x14ac:dyDescent="0.55000000000000004">
      <c r="A532" s="372"/>
      <c r="B532" s="3"/>
      <c r="C532" s="372"/>
      <c r="D532" s="372"/>
      <c r="E532" s="372"/>
      <c r="F532" s="373"/>
      <c r="G532" s="373"/>
      <c r="H532" s="373"/>
      <c r="I532" s="373"/>
      <c r="J532" s="372"/>
      <c r="K532" s="372"/>
      <c r="L532" s="372"/>
      <c r="M532" s="372"/>
      <c r="N532" s="372"/>
    </row>
    <row r="533" spans="1:14" s="173" customFormat="1" x14ac:dyDescent="0.55000000000000004">
      <c r="A533" s="372"/>
      <c r="B533" s="3"/>
      <c r="C533" s="372"/>
      <c r="D533" s="372"/>
      <c r="E533" s="372"/>
      <c r="F533" s="373"/>
      <c r="G533" s="373"/>
      <c r="H533" s="373"/>
      <c r="I533" s="373"/>
      <c r="J533" s="372"/>
      <c r="K533" s="372"/>
      <c r="L533" s="372"/>
      <c r="M533" s="372"/>
      <c r="N533" s="372"/>
    </row>
    <row r="534" spans="1:14" s="173" customFormat="1" x14ac:dyDescent="0.55000000000000004">
      <c r="A534" s="372"/>
      <c r="B534" s="3"/>
      <c r="C534" s="372"/>
      <c r="D534" s="372"/>
      <c r="E534" s="372"/>
      <c r="F534" s="373"/>
      <c r="G534" s="373"/>
      <c r="H534" s="373"/>
      <c r="I534" s="373"/>
      <c r="J534" s="372"/>
      <c r="K534" s="372"/>
      <c r="L534" s="372"/>
      <c r="M534" s="372"/>
      <c r="N534" s="372"/>
    </row>
    <row r="535" spans="1:14" s="173" customFormat="1" x14ac:dyDescent="0.55000000000000004">
      <c r="A535" s="372"/>
      <c r="B535" s="3"/>
      <c r="C535" s="372"/>
      <c r="D535" s="372"/>
      <c r="E535" s="372"/>
      <c r="F535" s="373"/>
      <c r="G535" s="373"/>
      <c r="H535" s="373"/>
      <c r="I535" s="373"/>
      <c r="J535" s="372"/>
      <c r="K535" s="372"/>
      <c r="L535" s="372"/>
      <c r="M535" s="372"/>
      <c r="N535" s="372"/>
    </row>
    <row r="536" spans="1:14" s="173" customFormat="1" x14ac:dyDescent="0.55000000000000004">
      <c r="A536" s="372"/>
      <c r="B536" s="3"/>
      <c r="C536" s="372"/>
      <c r="D536" s="372"/>
      <c r="E536" s="372"/>
      <c r="F536" s="373"/>
      <c r="G536" s="373"/>
      <c r="H536" s="373"/>
      <c r="I536" s="373"/>
      <c r="J536" s="372"/>
      <c r="K536" s="372"/>
      <c r="L536" s="372"/>
      <c r="M536" s="372"/>
      <c r="N536" s="372"/>
    </row>
    <row r="537" spans="1:14" s="173" customFormat="1" x14ac:dyDescent="0.55000000000000004">
      <c r="A537" s="372"/>
      <c r="B537" s="3"/>
      <c r="C537" s="372"/>
      <c r="D537" s="372"/>
      <c r="E537" s="372"/>
      <c r="F537" s="373"/>
      <c r="G537" s="373"/>
      <c r="H537" s="373"/>
      <c r="I537" s="373"/>
      <c r="J537" s="372"/>
      <c r="K537" s="372"/>
      <c r="L537" s="372"/>
      <c r="M537" s="372"/>
      <c r="N537" s="372"/>
    </row>
    <row r="538" spans="1:14" s="173" customFormat="1" x14ac:dyDescent="0.55000000000000004">
      <c r="A538" s="372"/>
      <c r="B538" s="3"/>
      <c r="C538" s="372"/>
      <c r="D538" s="372"/>
      <c r="E538" s="372"/>
      <c r="F538" s="373"/>
      <c r="G538" s="373"/>
      <c r="H538" s="373"/>
      <c r="I538" s="373"/>
      <c r="J538" s="372"/>
      <c r="K538" s="372"/>
      <c r="L538" s="372"/>
      <c r="M538" s="372"/>
      <c r="N538" s="372"/>
    </row>
    <row r="539" spans="1:14" s="173" customFormat="1" x14ac:dyDescent="0.55000000000000004">
      <c r="A539" s="372"/>
      <c r="B539" s="3"/>
      <c r="C539" s="372"/>
      <c r="D539" s="372"/>
      <c r="E539" s="372"/>
      <c r="F539" s="373"/>
      <c r="G539" s="373"/>
      <c r="H539" s="373"/>
      <c r="I539" s="373"/>
      <c r="J539" s="372"/>
      <c r="K539" s="372"/>
      <c r="L539" s="372"/>
      <c r="M539" s="372"/>
      <c r="N539" s="372"/>
    </row>
    <row r="540" spans="1:14" s="173" customFormat="1" x14ac:dyDescent="0.55000000000000004">
      <c r="A540" s="372"/>
      <c r="B540" s="3"/>
      <c r="C540" s="372"/>
      <c r="D540" s="372"/>
      <c r="E540" s="372"/>
      <c r="F540" s="373"/>
      <c r="G540" s="373"/>
      <c r="H540" s="373"/>
      <c r="I540" s="373"/>
      <c r="J540" s="372"/>
      <c r="K540" s="372"/>
      <c r="L540" s="372"/>
      <c r="M540" s="372"/>
      <c r="N540" s="372"/>
    </row>
    <row r="541" spans="1:14" s="173" customFormat="1" x14ac:dyDescent="0.55000000000000004">
      <c r="A541" s="372"/>
      <c r="B541" s="3"/>
      <c r="C541" s="372"/>
      <c r="D541" s="372"/>
      <c r="E541" s="372"/>
      <c r="F541" s="373"/>
      <c r="G541" s="373"/>
      <c r="H541" s="373"/>
      <c r="I541" s="373"/>
      <c r="J541" s="372"/>
      <c r="K541" s="372"/>
      <c r="L541" s="372"/>
      <c r="M541" s="372"/>
      <c r="N541" s="372"/>
    </row>
    <row r="542" spans="1:14" s="173" customFormat="1" x14ac:dyDescent="0.55000000000000004">
      <c r="A542" s="372"/>
      <c r="B542" s="3"/>
      <c r="C542" s="372"/>
      <c r="D542" s="372"/>
      <c r="E542" s="372"/>
      <c r="F542" s="373"/>
      <c r="G542" s="373"/>
      <c r="H542" s="373"/>
      <c r="I542" s="373"/>
      <c r="J542" s="372"/>
      <c r="K542" s="372"/>
      <c r="L542" s="372"/>
      <c r="M542" s="372"/>
      <c r="N542" s="372"/>
    </row>
    <row r="543" spans="1:14" s="173" customFormat="1" x14ac:dyDescent="0.55000000000000004">
      <c r="A543" s="372"/>
      <c r="B543" s="3"/>
      <c r="C543" s="372"/>
      <c r="D543" s="372"/>
      <c r="E543" s="372"/>
      <c r="F543" s="373"/>
      <c r="G543" s="373"/>
      <c r="H543" s="373"/>
      <c r="I543" s="373"/>
      <c r="J543" s="372"/>
      <c r="K543" s="372"/>
      <c r="L543" s="372"/>
      <c r="M543" s="372"/>
      <c r="N543" s="372"/>
    </row>
    <row r="544" spans="1:14" s="173" customFormat="1" x14ac:dyDescent="0.55000000000000004">
      <c r="A544" s="372"/>
      <c r="B544" s="3"/>
      <c r="C544" s="372"/>
      <c r="D544" s="372"/>
      <c r="E544" s="372"/>
      <c r="F544" s="373"/>
      <c r="G544" s="373"/>
      <c r="H544" s="373"/>
      <c r="I544" s="373"/>
      <c r="J544" s="372"/>
      <c r="K544" s="372"/>
      <c r="L544" s="372"/>
      <c r="M544" s="372"/>
      <c r="N544" s="372"/>
    </row>
    <row r="545" spans="1:14" s="173" customFormat="1" x14ac:dyDescent="0.55000000000000004">
      <c r="A545" s="372"/>
      <c r="B545" s="3"/>
      <c r="C545" s="372"/>
      <c r="D545" s="372"/>
      <c r="E545" s="372"/>
      <c r="F545" s="373"/>
      <c r="G545" s="373"/>
      <c r="H545" s="373"/>
      <c r="I545" s="373"/>
      <c r="J545" s="372"/>
      <c r="K545" s="372"/>
      <c r="L545" s="372"/>
      <c r="M545" s="372"/>
      <c r="N545" s="372"/>
    </row>
    <row r="546" spans="1:14" s="173" customFormat="1" x14ac:dyDescent="0.55000000000000004">
      <c r="A546" s="372"/>
      <c r="B546" s="3"/>
      <c r="C546" s="372"/>
      <c r="D546" s="372"/>
      <c r="E546" s="372"/>
      <c r="F546" s="373"/>
      <c r="G546" s="373"/>
      <c r="H546" s="373"/>
      <c r="I546" s="373"/>
      <c r="J546" s="372"/>
      <c r="K546" s="372"/>
      <c r="L546" s="372"/>
      <c r="M546" s="372"/>
      <c r="N546" s="372"/>
    </row>
    <row r="547" spans="1:14" s="173" customFormat="1" x14ac:dyDescent="0.55000000000000004">
      <c r="A547" s="372"/>
      <c r="B547" s="3"/>
      <c r="C547" s="372"/>
      <c r="D547" s="372"/>
      <c r="E547" s="372"/>
      <c r="F547" s="373"/>
      <c r="G547" s="373"/>
      <c r="H547" s="373"/>
      <c r="I547" s="373"/>
      <c r="J547" s="372"/>
      <c r="K547" s="372"/>
      <c r="L547" s="372"/>
      <c r="M547" s="372"/>
      <c r="N547" s="372"/>
    </row>
    <row r="548" spans="1:14" s="173" customFormat="1" x14ac:dyDescent="0.55000000000000004">
      <c r="A548" s="372"/>
      <c r="B548" s="3"/>
      <c r="C548" s="372"/>
      <c r="D548" s="372"/>
      <c r="E548" s="372"/>
      <c r="F548" s="373"/>
      <c r="G548" s="373"/>
      <c r="H548" s="373"/>
      <c r="I548" s="373"/>
      <c r="J548" s="372"/>
      <c r="K548" s="372"/>
      <c r="L548" s="372"/>
      <c r="M548" s="372"/>
      <c r="N548" s="372"/>
    </row>
    <row r="549" spans="1:14" s="173" customFormat="1" x14ac:dyDescent="0.55000000000000004">
      <c r="A549" s="372"/>
      <c r="B549" s="3"/>
      <c r="C549" s="372"/>
      <c r="D549" s="372"/>
      <c r="E549" s="372"/>
      <c r="F549" s="373"/>
      <c r="G549" s="373"/>
      <c r="H549" s="373"/>
      <c r="I549" s="373"/>
      <c r="J549" s="372"/>
      <c r="K549" s="372"/>
      <c r="L549" s="372"/>
      <c r="M549" s="372"/>
      <c r="N549" s="372"/>
    </row>
    <row r="550" spans="1:14" s="173" customFormat="1" x14ac:dyDescent="0.55000000000000004">
      <c r="A550" s="372"/>
      <c r="B550" s="3"/>
      <c r="C550" s="372"/>
      <c r="D550" s="372"/>
      <c r="E550" s="372"/>
      <c r="F550" s="373"/>
      <c r="G550" s="373"/>
      <c r="H550" s="373"/>
      <c r="I550" s="373"/>
      <c r="J550" s="372"/>
      <c r="K550" s="372"/>
      <c r="L550" s="372"/>
      <c r="M550" s="372"/>
      <c r="N550" s="372"/>
    </row>
    <row r="551" spans="1:14" s="173" customFormat="1" x14ac:dyDescent="0.55000000000000004">
      <c r="A551" s="372"/>
      <c r="B551" s="3"/>
      <c r="C551" s="372"/>
      <c r="D551" s="372"/>
      <c r="E551" s="372"/>
      <c r="F551" s="373"/>
      <c r="G551" s="373"/>
      <c r="H551" s="373"/>
      <c r="I551" s="373"/>
      <c r="J551" s="372"/>
      <c r="K551" s="372"/>
      <c r="L551" s="372"/>
      <c r="M551" s="372"/>
      <c r="N551" s="372"/>
    </row>
    <row r="552" spans="1:14" s="173" customFormat="1" x14ac:dyDescent="0.55000000000000004">
      <c r="A552" s="372"/>
      <c r="B552" s="3"/>
      <c r="C552" s="372"/>
      <c r="D552" s="372"/>
      <c r="E552" s="372"/>
      <c r="F552" s="373"/>
      <c r="G552" s="373"/>
      <c r="H552" s="373"/>
      <c r="I552" s="373"/>
      <c r="J552" s="372"/>
      <c r="K552" s="372"/>
      <c r="L552" s="372"/>
      <c r="M552" s="372"/>
      <c r="N552" s="372"/>
    </row>
    <row r="553" spans="1:14" s="173" customFormat="1" x14ac:dyDescent="0.55000000000000004">
      <c r="A553" s="372"/>
      <c r="B553" s="3"/>
      <c r="C553" s="372"/>
      <c r="D553" s="372"/>
      <c r="E553" s="372"/>
      <c r="F553" s="373"/>
      <c r="G553" s="373"/>
      <c r="H553" s="373"/>
      <c r="I553" s="373"/>
      <c r="J553" s="372"/>
      <c r="K553" s="372"/>
      <c r="L553" s="372"/>
      <c r="M553" s="372"/>
      <c r="N553" s="372"/>
    </row>
    <row r="554" spans="1:14" s="173" customFormat="1" x14ac:dyDescent="0.55000000000000004">
      <c r="A554" s="372"/>
      <c r="B554" s="3"/>
      <c r="C554" s="372"/>
      <c r="D554" s="372"/>
      <c r="E554" s="372"/>
      <c r="F554" s="373"/>
      <c r="G554" s="373"/>
      <c r="H554" s="373"/>
      <c r="I554" s="373"/>
      <c r="J554" s="372"/>
      <c r="K554" s="372"/>
      <c r="L554" s="372"/>
      <c r="M554" s="372"/>
      <c r="N554" s="372"/>
    </row>
    <row r="555" spans="1:14" s="173" customFormat="1" x14ac:dyDescent="0.55000000000000004">
      <c r="A555" s="372"/>
      <c r="B555" s="3"/>
      <c r="C555" s="372"/>
      <c r="D555" s="372"/>
      <c r="E555" s="372"/>
      <c r="F555" s="373"/>
      <c r="G555" s="373"/>
      <c r="H555" s="373"/>
      <c r="I555" s="373"/>
      <c r="J555" s="372"/>
      <c r="K555" s="372"/>
      <c r="L555" s="372"/>
      <c r="M555" s="372"/>
      <c r="N555" s="372"/>
    </row>
    <row r="556" spans="1:14" s="173" customFormat="1" x14ac:dyDescent="0.55000000000000004">
      <c r="A556" s="372"/>
      <c r="B556" s="3"/>
      <c r="C556" s="372"/>
      <c r="D556" s="372"/>
      <c r="E556" s="372"/>
      <c r="F556" s="373"/>
      <c r="G556" s="373"/>
      <c r="H556" s="373"/>
      <c r="I556" s="373"/>
      <c r="J556" s="372"/>
      <c r="K556" s="372"/>
      <c r="L556" s="372"/>
      <c r="M556" s="372"/>
      <c r="N556" s="372"/>
    </row>
    <row r="557" spans="1:14" s="173" customFormat="1" x14ac:dyDescent="0.55000000000000004">
      <c r="A557" s="372"/>
      <c r="B557" s="3"/>
      <c r="C557" s="372"/>
      <c r="D557" s="372"/>
      <c r="E557" s="372"/>
      <c r="F557" s="373"/>
      <c r="G557" s="373"/>
      <c r="H557" s="373"/>
      <c r="I557" s="373"/>
      <c r="J557" s="372"/>
      <c r="K557" s="372"/>
      <c r="L557" s="372"/>
      <c r="M557" s="372"/>
      <c r="N557" s="372"/>
    </row>
    <row r="558" spans="1:14" s="173" customFormat="1" x14ac:dyDescent="0.55000000000000004">
      <c r="A558" s="372"/>
      <c r="B558" s="3"/>
      <c r="C558" s="372"/>
      <c r="D558" s="372"/>
      <c r="E558" s="372"/>
      <c r="F558" s="373"/>
      <c r="G558" s="373"/>
      <c r="H558" s="373"/>
      <c r="I558" s="373"/>
      <c r="J558" s="372"/>
      <c r="K558" s="372"/>
      <c r="L558" s="372"/>
      <c r="M558" s="372"/>
      <c r="N558" s="372"/>
    </row>
    <row r="559" spans="1:14" s="173" customFormat="1" x14ac:dyDescent="0.55000000000000004">
      <c r="A559" s="372"/>
      <c r="B559" s="3"/>
      <c r="C559" s="372"/>
      <c r="D559" s="372"/>
      <c r="E559" s="372"/>
      <c r="F559" s="373"/>
      <c r="G559" s="373"/>
      <c r="H559" s="373"/>
      <c r="I559" s="373"/>
      <c r="J559" s="372"/>
      <c r="K559" s="372"/>
      <c r="L559" s="372"/>
      <c r="M559" s="372"/>
      <c r="N559" s="372"/>
    </row>
    <row r="560" spans="1:14" s="173" customFormat="1" x14ac:dyDescent="0.55000000000000004">
      <c r="A560" s="372"/>
      <c r="B560" s="3"/>
      <c r="C560" s="372"/>
      <c r="D560" s="372"/>
      <c r="E560" s="372"/>
      <c r="F560" s="373"/>
      <c r="G560" s="373"/>
      <c r="H560" s="373"/>
      <c r="I560" s="373"/>
      <c r="J560" s="372"/>
      <c r="K560" s="372"/>
      <c r="L560" s="372"/>
      <c r="M560" s="372"/>
      <c r="N560" s="372"/>
    </row>
    <row r="561" spans="1:14" s="173" customFormat="1" x14ac:dyDescent="0.55000000000000004">
      <c r="A561" s="372"/>
      <c r="B561" s="3"/>
      <c r="C561" s="372"/>
      <c r="D561" s="372"/>
      <c r="E561" s="372"/>
      <c r="F561" s="373"/>
      <c r="G561" s="373"/>
      <c r="H561" s="373"/>
      <c r="I561" s="373"/>
      <c r="J561" s="372"/>
      <c r="K561" s="372"/>
      <c r="L561" s="372"/>
      <c r="M561" s="372"/>
      <c r="N561" s="372"/>
    </row>
    <row r="562" spans="1:14" s="173" customFormat="1" x14ac:dyDescent="0.55000000000000004">
      <c r="A562" s="372"/>
      <c r="B562" s="3"/>
      <c r="C562" s="372"/>
      <c r="D562" s="372"/>
      <c r="E562" s="372"/>
      <c r="F562" s="373"/>
      <c r="G562" s="373"/>
      <c r="H562" s="373"/>
      <c r="I562" s="373"/>
      <c r="J562" s="372"/>
      <c r="K562" s="372"/>
      <c r="L562" s="372"/>
      <c r="M562" s="372"/>
      <c r="N562" s="372"/>
    </row>
    <row r="563" spans="1:14" s="173" customFormat="1" x14ac:dyDescent="0.55000000000000004">
      <c r="A563" s="372"/>
      <c r="B563" s="3"/>
      <c r="C563" s="372"/>
      <c r="D563" s="372"/>
      <c r="E563" s="372"/>
      <c r="F563" s="373"/>
      <c r="G563" s="373"/>
      <c r="H563" s="373"/>
      <c r="I563" s="373"/>
      <c r="J563" s="372"/>
      <c r="K563" s="372"/>
      <c r="L563" s="372"/>
      <c r="M563" s="372"/>
      <c r="N563" s="372"/>
    </row>
    <row r="564" spans="1:14" s="173" customFormat="1" x14ac:dyDescent="0.55000000000000004">
      <c r="A564" s="372"/>
      <c r="B564" s="3"/>
      <c r="C564" s="372"/>
      <c r="D564" s="372"/>
      <c r="E564" s="372"/>
      <c r="F564" s="373"/>
      <c r="G564" s="373"/>
      <c r="H564" s="373"/>
      <c r="I564" s="373"/>
      <c r="J564" s="372"/>
      <c r="K564" s="372"/>
      <c r="L564" s="372"/>
      <c r="M564" s="372"/>
      <c r="N564" s="372"/>
    </row>
    <row r="565" spans="1:14" s="173" customFormat="1" x14ac:dyDescent="0.55000000000000004">
      <c r="A565" s="372"/>
      <c r="B565" s="3"/>
      <c r="C565" s="372"/>
      <c r="D565" s="372"/>
      <c r="E565" s="372"/>
      <c r="F565" s="373"/>
      <c r="G565" s="373"/>
      <c r="H565" s="373"/>
      <c r="I565" s="373"/>
      <c r="J565" s="372"/>
      <c r="K565" s="372"/>
      <c r="L565" s="372"/>
      <c r="M565" s="372"/>
      <c r="N565" s="372"/>
    </row>
    <row r="566" spans="1:14" s="173" customFormat="1" x14ac:dyDescent="0.55000000000000004">
      <c r="A566" s="372"/>
      <c r="B566" s="3"/>
      <c r="C566" s="372"/>
      <c r="D566" s="372"/>
      <c r="E566" s="372"/>
      <c r="F566" s="373"/>
      <c r="G566" s="373"/>
      <c r="H566" s="373"/>
      <c r="I566" s="373"/>
      <c r="J566" s="372"/>
      <c r="K566" s="372"/>
      <c r="L566" s="372"/>
      <c r="M566" s="372"/>
      <c r="N566" s="372"/>
    </row>
    <row r="567" spans="1:14" s="173" customFormat="1" x14ac:dyDescent="0.55000000000000004">
      <c r="A567" s="372"/>
      <c r="B567" s="3"/>
      <c r="C567" s="372"/>
      <c r="D567" s="372"/>
      <c r="E567" s="372"/>
      <c r="F567" s="373"/>
      <c r="G567" s="373"/>
      <c r="H567" s="373"/>
      <c r="I567" s="373"/>
      <c r="J567" s="372"/>
      <c r="K567" s="372"/>
      <c r="L567" s="372"/>
      <c r="M567" s="372"/>
      <c r="N567" s="372"/>
    </row>
    <row r="568" spans="1:14" s="173" customFormat="1" x14ac:dyDescent="0.55000000000000004">
      <c r="A568" s="372"/>
      <c r="B568" s="3"/>
      <c r="C568" s="372"/>
      <c r="D568" s="372"/>
      <c r="E568" s="372"/>
      <c r="F568" s="373"/>
      <c r="G568" s="373"/>
      <c r="H568" s="373"/>
      <c r="I568" s="373"/>
      <c r="J568" s="372"/>
      <c r="K568" s="372"/>
      <c r="L568" s="372"/>
      <c r="M568" s="372"/>
      <c r="N568" s="372"/>
    </row>
    <row r="569" spans="1:14" s="173" customFormat="1" x14ac:dyDescent="0.55000000000000004">
      <c r="A569" s="372"/>
      <c r="B569" s="3"/>
      <c r="C569" s="372"/>
      <c r="D569" s="372"/>
      <c r="E569" s="372"/>
      <c r="F569" s="373"/>
      <c r="G569" s="373"/>
      <c r="H569" s="373"/>
      <c r="I569" s="373"/>
      <c r="J569" s="372"/>
      <c r="K569" s="372"/>
      <c r="L569" s="372"/>
      <c r="M569" s="372"/>
      <c r="N569" s="372"/>
    </row>
    <row r="570" spans="1:14" s="173" customFormat="1" x14ac:dyDescent="0.55000000000000004">
      <c r="A570" s="372"/>
      <c r="B570" s="3"/>
      <c r="C570" s="372"/>
      <c r="D570" s="372"/>
      <c r="E570" s="372"/>
      <c r="F570" s="373"/>
      <c r="G570" s="373"/>
      <c r="H570" s="373"/>
      <c r="I570" s="373"/>
      <c r="J570" s="372"/>
      <c r="K570" s="372"/>
      <c r="L570" s="372"/>
      <c r="M570" s="372"/>
      <c r="N570" s="372"/>
    </row>
    <row r="571" spans="1:14" s="173" customFormat="1" x14ac:dyDescent="0.55000000000000004">
      <c r="A571" s="372"/>
      <c r="B571" s="3"/>
      <c r="C571" s="372"/>
      <c r="D571" s="372"/>
      <c r="E571" s="372"/>
      <c r="F571" s="373"/>
      <c r="G571" s="373"/>
      <c r="H571" s="373"/>
      <c r="I571" s="373"/>
      <c r="J571" s="372"/>
      <c r="K571" s="372"/>
      <c r="L571" s="372"/>
      <c r="M571" s="372"/>
      <c r="N571" s="372"/>
    </row>
    <row r="572" spans="1:14" s="173" customFormat="1" x14ac:dyDescent="0.55000000000000004">
      <c r="A572" s="372"/>
      <c r="B572" s="3"/>
      <c r="C572" s="372"/>
      <c r="D572" s="372"/>
      <c r="E572" s="372"/>
      <c r="F572" s="373"/>
      <c r="G572" s="373"/>
      <c r="H572" s="373"/>
      <c r="I572" s="373"/>
      <c r="J572" s="372"/>
      <c r="K572" s="372"/>
      <c r="L572" s="372"/>
      <c r="M572" s="372"/>
      <c r="N572" s="372"/>
    </row>
    <row r="573" spans="1:14" s="173" customFormat="1" x14ac:dyDescent="0.55000000000000004">
      <c r="A573" s="372"/>
      <c r="B573" s="3"/>
      <c r="C573" s="372"/>
      <c r="D573" s="372"/>
      <c r="E573" s="372"/>
      <c r="F573" s="373"/>
      <c r="G573" s="373"/>
      <c r="H573" s="373"/>
      <c r="I573" s="373"/>
      <c r="J573" s="372"/>
      <c r="K573" s="372"/>
      <c r="L573" s="372"/>
      <c r="M573" s="372"/>
      <c r="N573" s="372"/>
    </row>
    <row r="574" spans="1:14" s="173" customFormat="1" x14ac:dyDescent="0.55000000000000004">
      <c r="A574" s="372"/>
      <c r="B574" s="3"/>
      <c r="C574" s="372"/>
      <c r="D574" s="372"/>
      <c r="E574" s="372"/>
      <c r="F574" s="373"/>
      <c r="G574" s="373"/>
      <c r="H574" s="373"/>
      <c r="I574" s="373"/>
      <c r="J574" s="372"/>
      <c r="K574" s="372"/>
      <c r="L574" s="372"/>
      <c r="M574" s="372"/>
      <c r="N574" s="372"/>
    </row>
    <row r="575" spans="1:14" s="173" customFormat="1" x14ac:dyDescent="0.55000000000000004">
      <c r="A575" s="372"/>
      <c r="B575" s="3"/>
      <c r="C575" s="372"/>
      <c r="D575" s="372"/>
      <c r="E575" s="372"/>
      <c r="F575" s="373"/>
      <c r="G575" s="373"/>
      <c r="H575" s="373"/>
      <c r="I575" s="373"/>
      <c r="J575" s="372"/>
      <c r="K575" s="372"/>
      <c r="L575" s="372"/>
      <c r="M575" s="372"/>
      <c r="N575" s="372"/>
    </row>
    <row r="576" spans="1:14" s="173" customFormat="1" x14ac:dyDescent="0.55000000000000004">
      <c r="A576" s="372"/>
      <c r="B576" s="3"/>
      <c r="C576" s="372"/>
      <c r="D576" s="372"/>
      <c r="E576" s="372"/>
      <c r="F576" s="373"/>
      <c r="G576" s="373"/>
      <c r="H576" s="373"/>
      <c r="I576" s="373"/>
      <c r="J576" s="372"/>
      <c r="K576" s="372"/>
      <c r="L576" s="372"/>
      <c r="M576" s="372"/>
      <c r="N576" s="372"/>
    </row>
    <row r="577" spans="1:14" s="173" customFormat="1" x14ac:dyDescent="0.55000000000000004">
      <c r="A577" s="372"/>
      <c r="B577" s="3"/>
      <c r="C577" s="372"/>
      <c r="D577" s="372"/>
      <c r="E577" s="372"/>
      <c r="F577" s="373"/>
      <c r="G577" s="373"/>
      <c r="H577" s="373"/>
      <c r="I577" s="373"/>
      <c r="J577" s="372"/>
      <c r="K577" s="372"/>
      <c r="L577" s="372"/>
      <c r="M577" s="372"/>
      <c r="N577" s="372"/>
    </row>
    <row r="578" spans="1:14" s="173" customFormat="1" x14ac:dyDescent="0.55000000000000004">
      <c r="A578" s="372"/>
      <c r="B578" s="3"/>
      <c r="C578" s="372"/>
      <c r="D578" s="372"/>
      <c r="E578" s="372"/>
      <c r="F578" s="373"/>
      <c r="G578" s="373"/>
      <c r="H578" s="373"/>
      <c r="I578" s="373"/>
      <c r="J578" s="372"/>
      <c r="K578" s="372"/>
      <c r="L578" s="372"/>
      <c r="M578" s="372"/>
      <c r="N578" s="372"/>
    </row>
    <row r="579" spans="1:14" s="173" customFormat="1" x14ac:dyDescent="0.55000000000000004">
      <c r="A579" s="372"/>
      <c r="B579" s="3"/>
      <c r="C579" s="372"/>
      <c r="D579" s="372"/>
      <c r="E579" s="372"/>
      <c r="F579" s="373"/>
      <c r="G579" s="373"/>
      <c r="H579" s="373"/>
      <c r="I579" s="373"/>
      <c r="J579" s="372"/>
      <c r="K579" s="372"/>
      <c r="L579" s="372"/>
      <c r="M579" s="372"/>
      <c r="N579" s="372"/>
    </row>
    <row r="580" spans="1:14" s="173" customFormat="1" x14ac:dyDescent="0.55000000000000004">
      <c r="A580" s="372"/>
      <c r="B580" s="3"/>
      <c r="C580" s="372"/>
      <c r="D580" s="372"/>
      <c r="E580" s="372"/>
      <c r="F580" s="373"/>
      <c r="G580" s="373"/>
      <c r="H580" s="373"/>
      <c r="I580" s="373"/>
      <c r="J580" s="372"/>
      <c r="K580" s="372"/>
      <c r="L580" s="372"/>
      <c r="M580" s="372"/>
      <c r="N580" s="372"/>
    </row>
    <row r="581" spans="1:14" s="173" customFormat="1" x14ac:dyDescent="0.55000000000000004">
      <c r="A581" s="372"/>
      <c r="B581" s="3"/>
      <c r="C581" s="372"/>
      <c r="D581" s="372"/>
      <c r="E581" s="372"/>
      <c r="F581" s="373"/>
      <c r="G581" s="373"/>
      <c r="H581" s="373"/>
      <c r="I581" s="373"/>
      <c r="J581" s="372"/>
      <c r="K581" s="372"/>
      <c r="L581" s="372"/>
      <c r="M581" s="372"/>
      <c r="N581" s="372"/>
    </row>
    <row r="582" spans="1:14" s="173" customFormat="1" x14ac:dyDescent="0.55000000000000004">
      <c r="A582" s="372"/>
      <c r="B582" s="3"/>
      <c r="C582" s="372"/>
      <c r="D582" s="372"/>
      <c r="E582" s="372"/>
      <c r="F582" s="373"/>
      <c r="G582" s="373"/>
      <c r="H582" s="373"/>
      <c r="I582" s="373"/>
      <c r="J582" s="372"/>
      <c r="K582" s="372"/>
      <c r="L582" s="372"/>
      <c r="M582" s="372"/>
      <c r="N582" s="372"/>
    </row>
    <row r="583" spans="1:14" s="173" customFormat="1" x14ac:dyDescent="0.55000000000000004">
      <c r="A583" s="372"/>
      <c r="B583" s="3"/>
      <c r="C583" s="372"/>
      <c r="D583" s="372"/>
      <c r="E583" s="372"/>
      <c r="F583" s="373"/>
      <c r="G583" s="373"/>
      <c r="H583" s="373"/>
      <c r="I583" s="373"/>
      <c r="J583" s="372"/>
      <c r="K583" s="372"/>
      <c r="L583" s="372"/>
      <c r="M583" s="372"/>
      <c r="N583" s="372"/>
    </row>
    <row r="584" spans="1:14" s="173" customFormat="1" x14ac:dyDescent="0.55000000000000004">
      <c r="A584" s="372"/>
      <c r="B584" s="3"/>
      <c r="C584" s="372"/>
      <c r="D584" s="372"/>
      <c r="E584" s="372"/>
      <c r="F584" s="373"/>
      <c r="G584" s="373"/>
      <c r="H584" s="373"/>
      <c r="I584" s="373"/>
      <c r="J584" s="372"/>
      <c r="K584" s="372"/>
      <c r="L584" s="372"/>
      <c r="M584" s="372"/>
      <c r="N584" s="372"/>
    </row>
    <row r="585" spans="1:14" s="173" customFormat="1" x14ac:dyDescent="0.55000000000000004">
      <c r="A585" s="372"/>
      <c r="B585" s="3"/>
      <c r="C585" s="372"/>
      <c r="D585" s="372"/>
      <c r="E585" s="372"/>
      <c r="F585" s="373"/>
      <c r="G585" s="373"/>
      <c r="H585" s="373"/>
      <c r="I585" s="373"/>
      <c r="J585" s="372"/>
      <c r="K585" s="372"/>
      <c r="L585" s="372"/>
      <c r="M585" s="372"/>
      <c r="N585" s="372"/>
    </row>
    <row r="586" spans="1:14" s="173" customFormat="1" x14ac:dyDescent="0.55000000000000004">
      <c r="A586" s="372"/>
      <c r="B586" s="3"/>
      <c r="C586" s="372"/>
      <c r="D586" s="372"/>
      <c r="E586" s="372"/>
      <c r="F586" s="373"/>
      <c r="G586" s="373"/>
      <c r="H586" s="373"/>
      <c r="I586" s="373"/>
      <c r="J586" s="372"/>
      <c r="K586" s="372"/>
      <c r="L586" s="372"/>
      <c r="M586" s="372"/>
      <c r="N586" s="372"/>
    </row>
    <row r="587" spans="1:14" s="173" customFormat="1" x14ac:dyDescent="0.55000000000000004">
      <c r="A587" s="372"/>
      <c r="B587" s="3"/>
      <c r="C587" s="372"/>
      <c r="D587" s="372"/>
      <c r="E587" s="372"/>
      <c r="F587" s="373"/>
      <c r="G587" s="373"/>
      <c r="H587" s="373"/>
      <c r="I587" s="373"/>
      <c r="J587" s="372"/>
      <c r="K587" s="372"/>
      <c r="L587" s="372"/>
      <c r="M587" s="372"/>
      <c r="N587" s="372"/>
    </row>
    <row r="588" spans="1:14" s="173" customFormat="1" x14ac:dyDescent="0.55000000000000004">
      <c r="A588" s="372"/>
      <c r="B588" s="3"/>
      <c r="C588" s="372"/>
      <c r="D588" s="372"/>
      <c r="E588" s="372"/>
      <c r="F588" s="373"/>
      <c r="G588" s="373"/>
      <c r="H588" s="373"/>
      <c r="I588" s="373"/>
      <c r="J588" s="372"/>
      <c r="K588" s="372"/>
      <c r="L588" s="372"/>
      <c r="M588" s="372"/>
      <c r="N588" s="372"/>
    </row>
    <row r="589" spans="1:14" s="173" customFormat="1" x14ac:dyDescent="0.55000000000000004">
      <c r="A589" s="372"/>
      <c r="B589" s="3"/>
      <c r="C589" s="372"/>
      <c r="D589" s="372"/>
      <c r="E589" s="372"/>
      <c r="F589" s="373"/>
      <c r="G589" s="373"/>
      <c r="H589" s="373"/>
      <c r="I589" s="373"/>
      <c r="J589" s="372"/>
      <c r="K589" s="372"/>
      <c r="L589" s="372"/>
      <c r="M589" s="372"/>
      <c r="N589" s="372"/>
    </row>
    <row r="590" spans="1:14" s="173" customFormat="1" x14ac:dyDescent="0.55000000000000004">
      <c r="A590" s="372"/>
      <c r="B590" s="3"/>
      <c r="C590" s="372"/>
      <c r="D590" s="372"/>
      <c r="E590" s="372"/>
      <c r="F590" s="373"/>
      <c r="G590" s="373"/>
      <c r="H590" s="373"/>
      <c r="I590" s="373"/>
      <c r="J590" s="372"/>
      <c r="K590" s="372"/>
      <c r="L590" s="372"/>
      <c r="M590" s="372"/>
      <c r="N590" s="372"/>
    </row>
    <row r="591" spans="1:14" s="173" customFormat="1" x14ac:dyDescent="0.55000000000000004">
      <c r="A591" s="372"/>
      <c r="B591" s="3"/>
      <c r="C591" s="372"/>
      <c r="D591" s="372"/>
      <c r="E591" s="372"/>
      <c r="F591" s="373"/>
      <c r="G591" s="373"/>
      <c r="H591" s="373"/>
      <c r="I591" s="373"/>
      <c r="J591" s="372"/>
      <c r="K591" s="372"/>
      <c r="L591" s="372"/>
      <c r="M591" s="372"/>
      <c r="N591" s="372"/>
    </row>
    <row r="592" spans="1:14" s="173" customFormat="1" x14ac:dyDescent="0.55000000000000004">
      <c r="A592" s="372"/>
      <c r="B592" s="3"/>
      <c r="C592" s="372"/>
      <c r="D592" s="372"/>
      <c r="E592" s="372"/>
      <c r="F592" s="373"/>
      <c r="G592" s="373"/>
      <c r="H592" s="373"/>
      <c r="I592" s="373"/>
      <c r="J592" s="372"/>
      <c r="K592" s="372"/>
      <c r="L592" s="372"/>
      <c r="M592" s="372"/>
      <c r="N592" s="372"/>
    </row>
    <row r="593" spans="1:14" s="173" customFormat="1" x14ac:dyDescent="0.55000000000000004">
      <c r="A593" s="372"/>
      <c r="B593" s="3"/>
      <c r="C593" s="372"/>
      <c r="D593" s="372"/>
      <c r="E593" s="372"/>
      <c r="F593" s="373"/>
      <c r="G593" s="373"/>
      <c r="H593" s="373"/>
      <c r="I593" s="373"/>
      <c r="J593" s="372"/>
      <c r="K593" s="372"/>
      <c r="L593" s="372"/>
      <c r="M593" s="372"/>
      <c r="N593" s="372"/>
    </row>
    <row r="594" spans="1:14" s="173" customFormat="1" x14ac:dyDescent="0.55000000000000004">
      <c r="A594" s="372"/>
      <c r="B594" s="3"/>
      <c r="C594" s="372"/>
      <c r="D594" s="372"/>
      <c r="E594" s="372"/>
      <c r="F594" s="373"/>
      <c r="G594" s="373"/>
      <c r="H594" s="373"/>
      <c r="I594" s="373"/>
      <c r="J594" s="372"/>
      <c r="K594" s="372"/>
      <c r="L594" s="372"/>
      <c r="M594" s="372"/>
      <c r="N594" s="372"/>
    </row>
    <row r="595" spans="1:14" s="173" customFormat="1" x14ac:dyDescent="0.55000000000000004">
      <c r="A595" s="372"/>
      <c r="B595" s="3"/>
      <c r="C595" s="372"/>
      <c r="D595" s="372"/>
      <c r="E595" s="372"/>
      <c r="F595" s="373"/>
      <c r="G595" s="373"/>
      <c r="H595" s="373"/>
      <c r="I595" s="373"/>
      <c r="J595" s="372"/>
      <c r="K595" s="372"/>
      <c r="L595" s="372"/>
      <c r="M595" s="372"/>
      <c r="N595" s="372"/>
    </row>
    <row r="596" spans="1:14" s="173" customFormat="1" x14ac:dyDescent="0.55000000000000004">
      <c r="A596" s="372"/>
      <c r="B596" s="3"/>
      <c r="C596" s="372"/>
      <c r="D596" s="372"/>
      <c r="E596" s="372"/>
      <c r="F596" s="373"/>
      <c r="G596" s="373"/>
      <c r="H596" s="373"/>
      <c r="I596" s="373"/>
      <c r="J596" s="372"/>
      <c r="K596" s="372"/>
      <c r="L596" s="372"/>
      <c r="M596" s="372"/>
      <c r="N596" s="372"/>
    </row>
    <row r="597" spans="1:14" s="173" customFormat="1" x14ac:dyDescent="0.55000000000000004">
      <c r="A597" s="372"/>
      <c r="B597" s="3"/>
      <c r="C597" s="372"/>
      <c r="D597" s="372"/>
      <c r="E597" s="372"/>
      <c r="F597" s="373"/>
      <c r="G597" s="373"/>
      <c r="H597" s="373"/>
      <c r="I597" s="373"/>
      <c r="J597" s="372"/>
      <c r="K597" s="372"/>
      <c r="L597" s="372"/>
      <c r="M597" s="372"/>
      <c r="N597" s="372"/>
    </row>
    <row r="598" spans="1:14" s="173" customFormat="1" x14ac:dyDescent="0.55000000000000004">
      <c r="A598" s="372"/>
      <c r="B598" s="3"/>
      <c r="C598" s="372"/>
      <c r="D598" s="372"/>
      <c r="E598" s="372"/>
      <c r="F598" s="373"/>
      <c r="G598" s="373"/>
      <c r="H598" s="373"/>
      <c r="I598" s="373"/>
      <c r="J598" s="372"/>
      <c r="K598" s="372"/>
      <c r="L598" s="372"/>
      <c r="M598" s="372"/>
      <c r="N598" s="372"/>
    </row>
    <row r="599" spans="1:14" s="173" customFormat="1" x14ac:dyDescent="0.55000000000000004">
      <c r="A599" s="372"/>
      <c r="B599" s="3"/>
      <c r="C599" s="372"/>
      <c r="D599" s="372"/>
      <c r="E599" s="372"/>
      <c r="F599" s="373"/>
      <c r="G599" s="373"/>
      <c r="H599" s="373"/>
      <c r="I599" s="373"/>
      <c r="J599" s="372"/>
      <c r="K599" s="372"/>
      <c r="L599" s="372"/>
      <c r="M599" s="372"/>
      <c r="N599" s="372"/>
    </row>
    <row r="600" spans="1:14" s="173" customFormat="1" x14ac:dyDescent="0.55000000000000004">
      <c r="A600" s="372"/>
      <c r="B600" s="3"/>
      <c r="C600" s="372"/>
      <c r="D600" s="372"/>
      <c r="E600" s="372"/>
      <c r="F600" s="373"/>
      <c r="G600" s="373"/>
      <c r="H600" s="373"/>
      <c r="I600" s="373"/>
      <c r="J600" s="372"/>
      <c r="K600" s="372"/>
      <c r="L600" s="372"/>
      <c r="M600" s="372"/>
      <c r="N600" s="372"/>
    </row>
    <row r="601" spans="1:14" s="173" customFormat="1" x14ac:dyDescent="0.55000000000000004">
      <c r="A601" s="372"/>
      <c r="B601" s="3"/>
      <c r="C601" s="372"/>
      <c r="D601" s="372"/>
      <c r="E601" s="372"/>
      <c r="F601" s="373"/>
      <c r="G601" s="373"/>
      <c r="H601" s="373"/>
      <c r="I601" s="373"/>
      <c r="J601" s="372"/>
      <c r="K601" s="372"/>
      <c r="L601" s="372"/>
      <c r="M601" s="372"/>
      <c r="N601" s="372"/>
    </row>
    <row r="602" spans="1:14" s="173" customFormat="1" x14ac:dyDescent="0.55000000000000004">
      <c r="A602" s="372"/>
      <c r="B602" s="3"/>
      <c r="C602" s="372"/>
      <c r="D602" s="372"/>
      <c r="E602" s="372"/>
      <c r="F602" s="373"/>
      <c r="G602" s="373"/>
      <c r="H602" s="373"/>
      <c r="I602" s="373"/>
      <c r="J602" s="372"/>
      <c r="K602" s="372"/>
      <c r="L602" s="372"/>
      <c r="M602" s="372"/>
      <c r="N602" s="372"/>
    </row>
    <row r="603" spans="1:14" s="173" customFormat="1" x14ac:dyDescent="0.55000000000000004">
      <c r="A603" s="372"/>
      <c r="B603" s="3"/>
      <c r="C603" s="372"/>
      <c r="D603" s="372"/>
      <c r="E603" s="372"/>
      <c r="F603" s="373"/>
      <c r="G603" s="373"/>
      <c r="H603" s="373"/>
      <c r="I603" s="373"/>
      <c r="J603" s="372"/>
      <c r="K603" s="372"/>
      <c r="L603" s="372"/>
      <c r="M603" s="372"/>
      <c r="N603" s="372"/>
    </row>
    <row r="604" spans="1:14" s="173" customFormat="1" x14ac:dyDescent="0.55000000000000004">
      <c r="A604" s="372"/>
      <c r="B604" s="3"/>
      <c r="C604" s="372"/>
      <c r="D604" s="372"/>
      <c r="E604" s="372"/>
      <c r="F604" s="373"/>
      <c r="G604" s="373"/>
      <c r="H604" s="373"/>
      <c r="I604" s="373"/>
      <c r="J604" s="372"/>
      <c r="K604" s="372"/>
      <c r="L604" s="372"/>
      <c r="M604" s="372"/>
      <c r="N604" s="372"/>
    </row>
    <row r="605" spans="1:14" s="173" customFormat="1" x14ac:dyDescent="0.55000000000000004">
      <c r="A605" s="372"/>
      <c r="B605" s="3"/>
      <c r="C605" s="372"/>
      <c r="D605" s="372"/>
      <c r="E605" s="372"/>
      <c r="F605" s="373"/>
      <c r="G605" s="373"/>
      <c r="H605" s="373"/>
      <c r="I605" s="373"/>
      <c r="J605" s="372"/>
      <c r="K605" s="372"/>
      <c r="L605" s="372"/>
      <c r="M605" s="372"/>
      <c r="N605" s="372"/>
    </row>
    <row r="606" spans="1:14" s="173" customFormat="1" x14ac:dyDescent="0.55000000000000004">
      <c r="A606" s="372"/>
      <c r="B606" s="3"/>
      <c r="C606" s="372"/>
      <c r="D606" s="372"/>
      <c r="E606" s="372"/>
      <c r="F606" s="373"/>
      <c r="G606" s="373"/>
      <c r="H606" s="373"/>
      <c r="I606" s="373"/>
      <c r="J606" s="372"/>
      <c r="K606" s="372"/>
      <c r="L606" s="372"/>
      <c r="M606" s="372"/>
      <c r="N606" s="372"/>
    </row>
    <row r="607" spans="1:14" s="173" customFormat="1" x14ac:dyDescent="0.55000000000000004">
      <c r="A607" s="372"/>
      <c r="B607" s="3"/>
      <c r="C607" s="372"/>
      <c r="D607" s="372"/>
      <c r="E607" s="372"/>
      <c r="F607" s="373"/>
      <c r="G607" s="373"/>
      <c r="H607" s="373"/>
      <c r="I607" s="373"/>
      <c r="J607" s="372"/>
      <c r="K607" s="372"/>
      <c r="L607" s="372"/>
      <c r="M607" s="372"/>
      <c r="N607" s="372"/>
    </row>
    <row r="608" spans="1:14" s="173" customFormat="1" x14ac:dyDescent="0.55000000000000004">
      <c r="A608" s="372"/>
      <c r="B608" s="3"/>
      <c r="C608" s="372"/>
      <c r="D608" s="372"/>
      <c r="E608" s="372"/>
      <c r="F608" s="373"/>
      <c r="G608" s="373"/>
      <c r="H608" s="373"/>
      <c r="I608" s="373"/>
      <c r="J608" s="372"/>
      <c r="K608" s="372"/>
      <c r="L608" s="372"/>
      <c r="M608" s="372"/>
      <c r="N608" s="372"/>
    </row>
    <row r="609" spans="1:14" s="173" customFormat="1" x14ac:dyDescent="0.55000000000000004">
      <c r="A609" s="372"/>
      <c r="B609" s="3"/>
      <c r="C609" s="372"/>
      <c r="D609" s="372"/>
      <c r="E609" s="372"/>
      <c r="F609" s="373"/>
      <c r="G609" s="373"/>
      <c r="H609" s="373"/>
      <c r="I609" s="373"/>
      <c r="J609" s="372"/>
      <c r="K609" s="372"/>
      <c r="L609" s="372"/>
      <c r="M609" s="372"/>
      <c r="N609" s="372"/>
    </row>
    <row r="610" spans="1:14" s="173" customFormat="1" x14ac:dyDescent="0.55000000000000004">
      <c r="A610" s="372"/>
      <c r="B610" s="3"/>
      <c r="C610" s="372"/>
      <c r="D610" s="372"/>
      <c r="E610" s="372"/>
      <c r="F610" s="373"/>
      <c r="G610" s="373"/>
      <c r="H610" s="373"/>
      <c r="I610" s="373"/>
      <c r="J610" s="372"/>
      <c r="K610" s="372"/>
      <c r="L610" s="372"/>
      <c r="M610" s="372"/>
      <c r="N610" s="372"/>
    </row>
    <row r="611" spans="1:14" s="173" customFormat="1" x14ac:dyDescent="0.55000000000000004">
      <c r="A611" s="372"/>
      <c r="B611" s="3"/>
      <c r="C611" s="372"/>
      <c r="D611" s="372"/>
      <c r="E611" s="372"/>
      <c r="F611" s="373"/>
      <c r="G611" s="373"/>
      <c r="H611" s="373"/>
      <c r="I611" s="373"/>
      <c r="J611" s="372"/>
      <c r="K611" s="372"/>
      <c r="L611" s="372"/>
      <c r="M611" s="372"/>
      <c r="N611" s="372"/>
    </row>
    <row r="612" spans="1:14" s="173" customFormat="1" x14ac:dyDescent="0.55000000000000004">
      <c r="A612" s="372"/>
      <c r="B612" s="3"/>
      <c r="C612" s="372"/>
      <c r="D612" s="372"/>
      <c r="E612" s="372"/>
      <c r="F612" s="373"/>
      <c r="G612" s="373"/>
      <c r="H612" s="373"/>
      <c r="I612" s="373"/>
      <c r="J612" s="372"/>
      <c r="K612" s="372"/>
      <c r="L612" s="372"/>
      <c r="M612" s="372"/>
      <c r="N612" s="372"/>
    </row>
    <row r="613" spans="1:14" s="173" customFormat="1" x14ac:dyDescent="0.55000000000000004">
      <c r="A613" s="372"/>
      <c r="B613" s="3"/>
      <c r="C613" s="372"/>
      <c r="D613" s="372"/>
      <c r="E613" s="372"/>
      <c r="F613" s="373"/>
      <c r="G613" s="373"/>
      <c r="H613" s="373"/>
      <c r="I613" s="373"/>
      <c r="J613" s="372"/>
      <c r="K613" s="372"/>
      <c r="L613" s="372"/>
      <c r="M613" s="372"/>
      <c r="N613" s="372"/>
    </row>
    <row r="614" spans="1:14" s="173" customFormat="1" x14ac:dyDescent="0.55000000000000004">
      <c r="A614" s="372"/>
      <c r="B614" s="3"/>
      <c r="C614" s="372"/>
      <c r="D614" s="372"/>
      <c r="E614" s="372"/>
      <c r="F614" s="373"/>
      <c r="G614" s="373"/>
      <c r="H614" s="373"/>
      <c r="I614" s="373"/>
      <c r="J614" s="372"/>
      <c r="K614" s="372"/>
      <c r="L614" s="372"/>
      <c r="M614" s="372"/>
      <c r="N614" s="372"/>
    </row>
    <row r="615" spans="1:14" s="173" customFormat="1" x14ac:dyDescent="0.55000000000000004">
      <c r="A615" s="372"/>
      <c r="B615" s="3"/>
      <c r="C615" s="372"/>
      <c r="D615" s="372"/>
      <c r="E615" s="372"/>
      <c r="F615" s="373"/>
      <c r="G615" s="373"/>
      <c r="H615" s="373"/>
      <c r="I615" s="373"/>
      <c r="J615" s="372"/>
      <c r="K615" s="372"/>
      <c r="L615" s="372"/>
      <c r="M615" s="372"/>
      <c r="N615" s="372"/>
    </row>
    <row r="616" spans="1:14" s="173" customFormat="1" x14ac:dyDescent="0.55000000000000004">
      <c r="A616" s="372"/>
      <c r="B616" s="3"/>
      <c r="C616" s="372"/>
      <c r="D616" s="372"/>
      <c r="E616" s="372"/>
      <c r="F616" s="373"/>
      <c r="G616" s="373"/>
      <c r="H616" s="373"/>
      <c r="I616" s="373"/>
      <c r="J616" s="372"/>
      <c r="K616" s="372"/>
      <c r="L616" s="372"/>
      <c r="M616" s="372"/>
      <c r="N616" s="372"/>
    </row>
    <row r="617" spans="1:14" s="173" customFormat="1" x14ac:dyDescent="0.55000000000000004">
      <c r="A617" s="372"/>
      <c r="B617" s="3"/>
      <c r="C617" s="372"/>
      <c r="D617" s="372"/>
      <c r="E617" s="372"/>
      <c r="F617" s="373"/>
      <c r="G617" s="373"/>
      <c r="H617" s="373"/>
      <c r="I617" s="373"/>
      <c r="J617" s="372"/>
      <c r="K617" s="372"/>
      <c r="L617" s="372"/>
      <c r="M617" s="372"/>
      <c r="N617" s="372"/>
    </row>
    <row r="618" spans="1:14" s="173" customFormat="1" x14ac:dyDescent="0.55000000000000004">
      <c r="A618" s="372"/>
      <c r="B618" s="3"/>
      <c r="C618" s="372"/>
      <c r="D618" s="372"/>
      <c r="E618" s="372"/>
      <c r="F618" s="373"/>
      <c r="G618" s="373"/>
      <c r="H618" s="373"/>
      <c r="I618" s="373"/>
      <c r="J618" s="372"/>
      <c r="K618" s="372"/>
      <c r="L618" s="372"/>
      <c r="M618" s="372"/>
      <c r="N618" s="372"/>
    </row>
    <row r="619" spans="1:14" s="173" customFormat="1" x14ac:dyDescent="0.55000000000000004">
      <c r="A619" s="372"/>
      <c r="B619" s="3"/>
      <c r="C619" s="372"/>
      <c r="D619" s="372"/>
      <c r="E619" s="372"/>
      <c r="F619" s="373"/>
      <c r="G619" s="373"/>
      <c r="H619" s="373"/>
      <c r="I619" s="373"/>
      <c r="J619" s="372"/>
      <c r="K619" s="372"/>
      <c r="L619" s="372"/>
      <c r="M619" s="372"/>
      <c r="N619" s="372"/>
    </row>
    <row r="620" spans="1:14" s="173" customFormat="1" x14ac:dyDescent="0.55000000000000004">
      <c r="A620" s="372"/>
      <c r="B620" s="3"/>
      <c r="C620" s="372"/>
      <c r="D620" s="372"/>
      <c r="E620" s="372"/>
      <c r="F620" s="373"/>
      <c r="G620" s="373"/>
      <c r="H620" s="373"/>
      <c r="I620" s="373"/>
      <c r="J620" s="372"/>
      <c r="K620" s="372"/>
      <c r="L620" s="372"/>
      <c r="M620" s="372"/>
      <c r="N620" s="372"/>
    </row>
    <row r="621" spans="1:14" s="173" customFormat="1" x14ac:dyDescent="0.55000000000000004">
      <c r="A621" s="372"/>
      <c r="B621" s="3"/>
      <c r="C621" s="372"/>
      <c r="D621" s="372"/>
      <c r="E621" s="372"/>
      <c r="F621" s="373"/>
      <c r="G621" s="373"/>
      <c r="H621" s="373"/>
      <c r="I621" s="373"/>
      <c r="J621" s="372"/>
      <c r="K621" s="372"/>
      <c r="L621" s="372"/>
      <c r="M621" s="372"/>
      <c r="N621" s="372"/>
    </row>
    <row r="622" spans="1:14" s="173" customFormat="1" x14ac:dyDescent="0.55000000000000004">
      <c r="A622" s="372"/>
      <c r="B622" s="3"/>
      <c r="C622" s="372"/>
      <c r="D622" s="372"/>
      <c r="E622" s="372"/>
      <c r="F622" s="373"/>
      <c r="G622" s="373"/>
      <c r="H622" s="373"/>
      <c r="I622" s="373"/>
      <c r="J622" s="372"/>
      <c r="K622" s="372"/>
      <c r="L622" s="372"/>
      <c r="M622" s="372"/>
      <c r="N622" s="372"/>
    </row>
    <row r="623" spans="1:14" s="173" customFormat="1" x14ac:dyDescent="0.55000000000000004">
      <c r="A623" s="372"/>
      <c r="B623" s="3"/>
      <c r="C623" s="372"/>
      <c r="D623" s="372"/>
      <c r="E623" s="372"/>
      <c r="F623" s="373"/>
      <c r="G623" s="373"/>
      <c r="H623" s="373"/>
      <c r="I623" s="373"/>
      <c r="J623" s="372"/>
      <c r="K623" s="372"/>
      <c r="L623" s="372"/>
      <c r="M623" s="372"/>
      <c r="N623" s="372"/>
    </row>
    <row r="624" spans="1:14" s="173" customFormat="1" x14ac:dyDescent="0.55000000000000004">
      <c r="A624" s="372"/>
      <c r="B624" s="3"/>
      <c r="C624" s="372"/>
      <c r="D624" s="372"/>
      <c r="E624" s="372"/>
      <c r="F624" s="373"/>
      <c r="G624" s="373"/>
      <c r="H624" s="373"/>
      <c r="I624" s="373"/>
      <c r="J624" s="372"/>
      <c r="K624" s="372"/>
      <c r="L624" s="372"/>
      <c r="M624" s="372"/>
      <c r="N624" s="372"/>
    </row>
    <row r="625" spans="1:14" s="173" customFormat="1" x14ac:dyDescent="0.55000000000000004">
      <c r="A625" s="372"/>
      <c r="B625" s="3"/>
      <c r="C625" s="372"/>
      <c r="D625" s="372"/>
      <c r="E625" s="372"/>
      <c r="F625" s="373"/>
      <c r="G625" s="373"/>
      <c r="H625" s="373"/>
      <c r="I625" s="373"/>
      <c r="J625" s="372"/>
      <c r="K625" s="372"/>
      <c r="L625" s="372"/>
      <c r="M625" s="372"/>
      <c r="N625" s="372"/>
    </row>
    <row r="626" spans="1:14" s="173" customFormat="1" x14ac:dyDescent="0.55000000000000004">
      <c r="A626" s="372"/>
      <c r="B626" s="3"/>
      <c r="C626" s="372"/>
      <c r="D626" s="372"/>
      <c r="E626" s="372"/>
      <c r="F626" s="373"/>
      <c r="G626" s="373"/>
      <c r="H626" s="373"/>
      <c r="I626" s="373"/>
      <c r="J626" s="372"/>
      <c r="K626" s="372"/>
      <c r="L626" s="372"/>
      <c r="M626" s="372"/>
      <c r="N626" s="372"/>
    </row>
    <row r="627" spans="1:14" s="173" customFormat="1" x14ac:dyDescent="0.55000000000000004">
      <c r="A627" s="372"/>
      <c r="B627" s="3"/>
      <c r="C627" s="372"/>
      <c r="D627" s="372"/>
      <c r="E627" s="372"/>
      <c r="F627" s="373"/>
      <c r="G627" s="373"/>
      <c r="H627" s="373"/>
      <c r="I627" s="373"/>
      <c r="J627" s="372"/>
      <c r="K627" s="372"/>
      <c r="L627" s="372"/>
      <c r="M627" s="372"/>
      <c r="N627" s="372"/>
    </row>
    <row r="628" spans="1:14" s="173" customFormat="1" x14ac:dyDescent="0.55000000000000004">
      <c r="A628" s="372"/>
      <c r="B628" s="3"/>
      <c r="C628" s="372"/>
      <c r="D628" s="372"/>
      <c r="E628" s="372"/>
      <c r="F628" s="373"/>
      <c r="G628" s="373"/>
      <c r="H628" s="373"/>
      <c r="I628" s="373"/>
      <c r="J628" s="372"/>
      <c r="K628" s="372"/>
      <c r="L628" s="372"/>
      <c r="M628" s="372"/>
      <c r="N628" s="372"/>
    </row>
    <row r="629" spans="1:14" s="173" customFormat="1" x14ac:dyDescent="0.55000000000000004">
      <c r="A629" s="372"/>
      <c r="B629" s="3"/>
      <c r="C629" s="372"/>
      <c r="D629" s="372"/>
      <c r="E629" s="372"/>
      <c r="F629" s="373"/>
      <c r="G629" s="373"/>
      <c r="H629" s="373"/>
      <c r="I629" s="373"/>
      <c r="J629" s="372"/>
      <c r="K629" s="372"/>
      <c r="L629" s="372"/>
      <c r="M629" s="372"/>
      <c r="N629" s="372"/>
    </row>
    <row r="630" spans="1:14" s="173" customFormat="1" x14ac:dyDescent="0.55000000000000004">
      <c r="A630" s="372"/>
      <c r="B630" s="3"/>
      <c r="C630" s="372"/>
      <c r="D630" s="372"/>
      <c r="E630" s="372"/>
      <c r="F630" s="373"/>
      <c r="G630" s="373"/>
      <c r="H630" s="373"/>
      <c r="I630" s="373"/>
      <c r="J630" s="372"/>
      <c r="K630" s="372"/>
      <c r="L630" s="372"/>
      <c r="M630" s="372"/>
      <c r="N630" s="372"/>
    </row>
    <row r="631" spans="1:14" s="173" customFormat="1" x14ac:dyDescent="0.55000000000000004">
      <c r="A631" s="372"/>
      <c r="B631" s="3"/>
      <c r="C631" s="372"/>
      <c r="D631" s="372"/>
      <c r="E631" s="372"/>
      <c r="F631" s="373"/>
      <c r="G631" s="373"/>
      <c r="H631" s="373"/>
      <c r="I631" s="373"/>
      <c r="J631" s="372"/>
      <c r="K631" s="372"/>
      <c r="L631" s="372"/>
      <c r="M631" s="372"/>
      <c r="N631" s="372"/>
    </row>
    <row r="632" spans="1:14" s="173" customFormat="1" x14ac:dyDescent="0.55000000000000004">
      <c r="A632" s="372"/>
      <c r="B632" s="3"/>
      <c r="C632" s="372"/>
      <c r="D632" s="372"/>
      <c r="E632" s="372"/>
      <c r="F632" s="373"/>
      <c r="G632" s="373"/>
      <c r="H632" s="373"/>
      <c r="I632" s="373"/>
      <c r="J632" s="372"/>
      <c r="K632" s="372"/>
      <c r="L632" s="372"/>
      <c r="M632" s="372"/>
      <c r="N632" s="372"/>
    </row>
    <row r="633" spans="1:14" s="173" customFormat="1" x14ac:dyDescent="0.55000000000000004">
      <c r="A633" s="372"/>
      <c r="B633" s="3"/>
      <c r="C633" s="372"/>
      <c r="D633" s="372"/>
      <c r="E633" s="372"/>
      <c r="F633" s="373"/>
      <c r="G633" s="373"/>
      <c r="H633" s="373"/>
      <c r="I633" s="373"/>
      <c r="J633" s="372"/>
      <c r="K633" s="372"/>
      <c r="L633" s="372"/>
      <c r="M633" s="372"/>
      <c r="N633" s="372"/>
    </row>
    <row r="634" spans="1:14" s="173" customFormat="1" x14ac:dyDescent="0.55000000000000004">
      <c r="A634" s="372"/>
      <c r="B634" s="3"/>
      <c r="C634" s="372"/>
      <c r="D634" s="372"/>
      <c r="E634" s="372"/>
      <c r="F634" s="373"/>
      <c r="G634" s="373"/>
      <c r="H634" s="373"/>
      <c r="I634" s="373"/>
      <c r="J634" s="372"/>
      <c r="K634" s="372"/>
      <c r="L634" s="372"/>
      <c r="M634" s="372"/>
      <c r="N634" s="372"/>
    </row>
    <row r="635" spans="1:14" s="173" customFormat="1" x14ac:dyDescent="0.55000000000000004">
      <c r="A635" s="372"/>
      <c r="B635" s="3"/>
      <c r="C635" s="372"/>
      <c r="D635" s="372"/>
      <c r="E635" s="372"/>
      <c r="F635" s="373"/>
      <c r="G635" s="373"/>
      <c r="H635" s="373"/>
      <c r="I635" s="373"/>
      <c r="J635" s="372"/>
      <c r="K635" s="372"/>
      <c r="L635" s="372"/>
      <c r="M635" s="372"/>
      <c r="N635" s="372"/>
    </row>
    <row r="636" spans="1:14" s="173" customFormat="1" x14ac:dyDescent="0.55000000000000004">
      <c r="A636" s="372"/>
      <c r="B636" s="3"/>
      <c r="C636" s="372"/>
      <c r="D636" s="372"/>
      <c r="E636" s="372"/>
      <c r="F636" s="373"/>
      <c r="G636" s="373"/>
      <c r="H636" s="373"/>
      <c r="I636" s="373"/>
      <c r="J636" s="372"/>
      <c r="K636" s="372"/>
      <c r="L636" s="372"/>
      <c r="M636" s="372"/>
      <c r="N636" s="372"/>
    </row>
    <row r="637" spans="1:14" s="173" customFormat="1" x14ac:dyDescent="0.55000000000000004">
      <c r="A637" s="372"/>
      <c r="B637" s="3"/>
      <c r="C637" s="372"/>
      <c r="D637" s="372"/>
      <c r="E637" s="372"/>
      <c r="F637" s="373"/>
      <c r="G637" s="373"/>
      <c r="H637" s="373"/>
      <c r="I637" s="373"/>
      <c r="J637" s="372"/>
      <c r="K637" s="372"/>
      <c r="L637" s="372"/>
      <c r="M637" s="372"/>
      <c r="N637" s="372"/>
    </row>
    <row r="638" spans="1:14" s="173" customFormat="1" x14ac:dyDescent="0.55000000000000004">
      <c r="A638" s="372"/>
      <c r="B638" s="3"/>
      <c r="C638" s="372"/>
      <c r="D638" s="372"/>
      <c r="E638" s="372"/>
      <c r="F638" s="373"/>
      <c r="G638" s="373"/>
      <c r="H638" s="373"/>
      <c r="I638" s="373"/>
      <c r="J638" s="372"/>
      <c r="K638" s="372"/>
      <c r="L638" s="372"/>
      <c r="M638" s="372"/>
      <c r="N638" s="372"/>
    </row>
    <row r="639" spans="1:14" s="173" customFormat="1" x14ac:dyDescent="0.55000000000000004">
      <c r="A639" s="372"/>
      <c r="B639" s="3"/>
      <c r="C639" s="372"/>
      <c r="D639" s="372"/>
      <c r="E639" s="372"/>
      <c r="F639" s="373"/>
      <c r="G639" s="373"/>
      <c r="H639" s="373"/>
      <c r="I639" s="373"/>
      <c r="J639" s="372"/>
      <c r="K639" s="372"/>
      <c r="L639" s="372"/>
      <c r="M639" s="372"/>
      <c r="N639" s="372"/>
    </row>
    <row r="640" spans="1:14" s="173" customFormat="1" x14ac:dyDescent="0.55000000000000004">
      <c r="A640" s="372"/>
      <c r="B640" s="3"/>
      <c r="C640" s="372"/>
      <c r="D640" s="372"/>
      <c r="E640" s="372"/>
      <c r="F640" s="373"/>
      <c r="G640" s="373"/>
      <c r="H640" s="373"/>
      <c r="I640" s="373"/>
      <c r="J640" s="372"/>
      <c r="K640" s="372"/>
      <c r="L640" s="372"/>
      <c r="M640" s="372"/>
      <c r="N640" s="372"/>
    </row>
    <row r="641" spans="1:14" s="173" customFormat="1" x14ac:dyDescent="0.55000000000000004">
      <c r="A641" s="372"/>
      <c r="B641" s="3"/>
      <c r="C641" s="372"/>
      <c r="D641" s="372"/>
      <c r="E641" s="372"/>
      <c r="F641" s="373"/>
      <c r="G641" s="373"/>
      <c r="H641" s="373"/>
      <c r="I641" s="373"/>
      <c r="J641" s="372"/>
      <c r="K641" s="372"/>
      <c r="L641" s="372"/>
      <c r="M641" s="372"/>
      <c r="N641" s="372"/>
    </row>
    <row r="642" spans="1:14" s="173" customFormat="1" x14ac:dyDescent="0.55000000000000004">
      <c r="A642" s="372"/>
      <c r="B642" s="3"/>
      <c r="C642" s="372"/>
      <c r="D642" s="372"/>
      <c r="E642" s="372"/>
      <c r="F642" s="373"/>
      <c r="G642" s="373"/>
      <c r="H642" s="373"/>
      <c r="I642" s="373"/>
      <c r="J642" s="372"/>
      <c r="K642" s="372"/>
      <c r="L642" s="372"/>
      <c r="M642" s="372"/>
      <c r="N642" s="372"/>
    </row>
    <row r="643" spans="1:14" s="173" customFormat="1" x14ac:dyDescent="0.55000000000000004">
      <c r="A643" s="372"/>
      <c r="B643" s="3"/>
      <c r="C643" s="372"/>
      <c r="D643" s="372"/>
      <c r="E643" s="372"/>
      <c r="F643" s="373"/>
      <c r="G643" s="373"/>
      <c r="H643" s="373"/>
      <c r="I643" s="373"/>
      <c r="J643" s="372"/>
      <c r="K643" s="372"/>
      <c r="L643" s="372"/>
      <c r="M643" s="372"/>
      <c r="N643" s="372"/>
    </row>
    <row r="644" spans="1:14" s="173" customFormat="1" x14ac:dyDescent="0.55000000000000004">
      <c r="A644" s="372"/>
      <c r="B644" s="3"/>
      <c r="C644" s="372"/>
      <c r="D644" s="372"/>
      <c r="E644" s="372"/>
      <c r="F644" s="373"/>
      <c r="G644" s="373"/>
      <c r="H644" s="373"/>
      <c r="I644" s="373"/>
      <c r="J644" s="372"/>
      <c r="K644" s="372"/>
      <c r="L644" s="372"/>
      <c r="M644" s="372"/>
      <c r="N644" s="372"/>
    </row>
    <row r="645" spans="1:14" s="173" customFormat="1" x14ac:dyDescent="0.55000000000000004">
      <c r="A645" s="372"/>
      <c r="B645" s="3"/>
      <c r="C645" s="372"/>
      <c r="D645" s="372"/>
      <c r="E645" s="372"/>
      <c r="F645" s="373"/>
      <c r="G645" s="373"/>
      <c r="H645" s="373"/>
      <c r="I645" s="373"/>
      <c r="J645" s="372"/>
      <c r="K645" s="372"/>
      <c r="L645" s="372"/>
      <c r="M645" s="372"/>
      <c r="N645" s="372"/>
    </row>
    <row r="646" spans="1:14" s="173" customFormat="1" x14ac:dyDescent="0.55000000000000004">
      <c r="A646" s="372"/>
      <c r="B646" s="3"/>
      <c r="C646" s="372"/>
      <c r="D646" s="372"/>
      <c r="E646" s="372"/>
      <c r="F646" s="373"/>
      <c r="G646" s="373"/>
      <c r="H646" s="373"/>
      <c r="I646" s="373"/>
      <c r="J646" s="372"/>
      <c r="K646" s="372"/>
      <c r="L646" s="372"/>
      <c r="M646" s="372"/>
      <c r="N646" s="372"/>
    </row>
    <row r="647" spans="1:14" s="173" customFormat="1" x14ac:dyDescent="0.55000000000000004">
      <c r="A647" s="372"/>
      <c r="B647" s="3"/>
      <c r="C647" s="372"/>
      <c r="D647" s="372"/>
      <c r="E647" s="372"/>
      <c r="F647" s="373"/>
      <c r="G647" s="373"/>
      <c r="H647" s="373"/>
      <c r="I647" s="373"/>
      <c r="J647" s="372"/>
      <c r="K647" s="372"/>
      <c r="L647" s="372"/>
      <c r="M647" s="372"/>
      <c r="N647" s="372"/>
    </row>
    <row r="648" spans="1:14" s="173" customFormat="1" x14ac:dyDescent="0.55000000000000004">
      <c r="A648" s="372"/>
      <c r="B648" s="3"/>
      <c r="C648" s="372"/>
      <c r="D648" s="372"/>
      <c r="E648" s="372"/>
      <c r="F648" s="373"/>
      <c r="G648" s="373"/>
      <c r="H648" s="373"/>
      <c r="I648" s="373"/>
      <c r="J648" s="372"/>
      <c r="K648" s="372"/>
      <c r="L648" s="372"/>
      <c r="M648" s="372"/>
      <c r="N648" s="372"/>
    </row>
    <row r="649" spans="1:14" s="173" customFormat="1" x14ac:dyDescent="0.55000000000000004">
      <c r="A649" s="372"/>
      <c r="B649" s="3"/>
      <c r="C649" s="372"/>
      <c r="D649" s="372"/>
      <c r="E649" s="372"/>
      <c r="F649" s="373"/>
      <c r="G649" s="373"/>
      <c r="H649" s="373"/>
      <c r="I649" s="373"/>
      <c r="J649" s="372"/>
      <c r="K649" s="372"/>
      <c r="L649" s="372"/>
      <c r="M649" s="372"/>
      <c r="N649" s="372"/>
    </row>
    <row r="650" spans="1:14" s="173" customFormat="1" x14ac:dyDescent="0.55000000000000004">
      <c r="A650" s="372"/>
      <c r="B650" s="3"/>
      <c r="C650" s="372"/>
      <c r="D650" s="372"/>
      <c r="E650" s="372"/>
      <c r="F650" s="373"/>
      <c r="G650" s="373"/>
      <c r="H650" s="373"/>
      <c r="I650" s="373"/>
      <c r="J650" s="372"/>
      <c r="K650" s="372"/>
      <c r="L650" s="372"/>
      <c r="M650" s="372"/>
      <c r="N650" s="372"/>
    </row>
    <row r="651" spans="1:14" s="173" customFormat="1" x14ac:dyDescent="0.55000000000000004">
      <c r="A651" s="372"/>
      <c r="B651" s="3"/>
      <c r="C651" s="372"/>
      <c r="D651" s="372"/>
      <c r="E651" s="372"/>
      <c r="F651" s="373"/>
      <c r="G651" s="373"/>
      <c r="H651" s="373"/>
      <c r="I651" s="373"/>
      <c r="J651" s="372"/>
      <c r="K651" s="372"/>
      <c r="L651" s="372"/>
      <c r="M651" s="372"/>
      <c r="N651" s="372"/>
    </row>
    <row r="652" spans="1:14" s="173" customFormat="1" x14ac:dyDescent="0.55000000000000004">
      <c r="A652" s="372"/>
      <c r="B652" s="3"/>
      <c r="C652" s="372"/>
      <c r="D652" s="372"/>
      <c r="E652" s="372"/>
      <c r="F652" s="373"/>
      <c r="G652" s="373"/>
      <c r="H652" s="373"/>
      <c r="I652" s="373"/>
      <c r="J652" s="372"/>
      <c r="K652" s="372"/>
      <c r="L652" s="372"/>
      <c r="M652" s="372"/>
      <c r="N652" s="372"/>
    </row>
    <row r="653" spans="1:14" s="173" customFormat="1" x14ac:dyDescent="0.55000000000000004">
      <c r="A653" s="372"/>
      <c r="B653" s="3"/>
      <c r="C653" s="372"/>
      <c r="D653" s="372"/>
      <c r="E653" s="372"/>
      <c r="F653" s="373"/>
      <c r="G653" s="373"/>
      <c r="H653" s="373"/>
      <c r="I653" s="373"/>
      <c r="J653" s="372"/>
      <c r="K653" s="372"/>
      <c r="L653" s="372"/>
      <c r="M653" s="372"/>
      <c r="N653" s="372"/>
    </row>
    <row r="654" spans="1:14" s="173" customFormat="1" x14ac:dyDescent="0.55000000000000004">
      <c r="A654" s="372"/>
      <c r="B654" s="3"/>
      <c r="C654" s="372"/>
      <c r="D654" s="372"/>
      <c r="E654" s="372"/>
      <c r="F654" s="373"/>
      <c r="G654" s="373"/>
      <c r="H654" s="373"/>
      <c r="I654" s="373"/>
      <c r="J654" s="372"/>
      <c r="K654" s="372"/>
      <c r="L654" s="372"/>
      <c r="M654" s="372"/>
      <c r="N654" s="372"/>
    </row>
    <row r="655" spans="1:14" s="173" customFormat="1" x14ac:dyDescent="0.55000000000000004">
      <c r="A655" s="372"/>
      <c r="B655" s="3"/>
      <c r="C655" s="372"/>
      <c r="D655" s="372"/>
      <c r="E655" s="372"/>
      <c r="F655" s="373"/>
      <c r="G655" s="373"/>
      <c r="H655" s="373"/>
      <c r="I655" s="373"/>
      <c r="J655" s="372"/>
      <c r="K655" s="372"/>
      <c r="L655" s="372"/>
      <c r="M655" s="372"/>
      <c r="N655" s="372"/>
    </row>
    <row r="656" spans="1:14" s="173" customFormat="1" x14ac:dyDescent="0.55000000000000004">
      <c r="A656" s="372"/>
      <c r="B656" s="3"/>
      <c r="C656" s="372"/>
      <c r="D656" s="372"/>
      <c r="E656" s="372"/>
      <c r="F656" s="373"/>
      <c r="G656" s="373"/>
      <c r="H656" s="373"/>
      <c r="I656" s="373"/>
      <c r="J656" s="372"/>
      <c r="K656" s="372"/>
      <c r="L656" s="372"/>
      <c r="M656" s="372"/>
      <c r="N656" s="372"/>
    </row>
    <row r="657" spans="1:14" s="173" customFormat="1" x14ac:dyDescent="0.55000000000000004">
      <c r="A657" s="372"/>
      <c r="B657" s="3"/>
      <c r="C657" s="372"/>
      <c r="D657" s="372"/>
      <c r="E657" s="372"/>
      <c r="F657" s="373"/>
      <c r="G657" s="373"/>
      <c r="H657" s="373"/>
      <c r="I657" s="373"/>
      <c r="J657" s="372"/>
      <c r="K657" s="372"/>
      <c r="L657" s="372"/>
      <c r="M657" s="372"/>
      <c r="N657" s="372"/>
    </row>
    <row r="658" spans="1:14" s="173" customFormat="1" x14ac:dyDescent="0.55000000000000004">
      <c r="A658" s="372"/>
      <c r="B658" s="3"/>
      <c r="C658" s="372"/>
      <c r="D658" s="372"/>
      <c r="E658" s="372"/>
      <c r="F658" s="373"/>
      <c r="G658" s="373"/>
      <c r="H658" s="373"/>
      <c r="I658" s="373"/>
      <c r="J658" s="372"/>
      <c r="K658" s="372"/>
      <c r="L658" s="372"/>
      <c r="M658" s="372"/>
      <c r="N658" s="372"/>
    </row>
    <row r="659" spans="1:14" s="173" customFormat="1" x14ac:dyDescent="0.55000000000000004">
      <c r="A659" s="372"/>
      <c r="B659" s="3"/>
      <c r="C659" s="372"/>
      <c r="D659" s="372"/>
      <c r="E659" s="372"/>
      <c r="F659" s="373"/>
      <c r="G659" s="373"/>
      <c r="H659" s="373"/>
      <c r="I659" s="373"/>
      <c r="J659" s="372"/>
      <c r="K659" s="372"/>
      <c r="L659" s="372"/>
      <c r="M659" s="372"/>
      <c r="N659" s="372"/>
    </row>
    <row r="660" spans="1:14" s="173" customFormat="1" x14ac:dyDescent="0.55000000000000004">
      <c r="A660" s="372"/>
      <c r="B660" s="3"/>
      <c r="C660" s="372"/>
      <c r="D660" s="372"/>
      <c r="E660" s="372"/>
      <c r="F660" s="373"/>
      <c r="G660" s="373"/>
      <c r="H660" s="373"/>
      <c r="I660" s="373"/>
      <c r="J660" s="372"/>
      <c r="K660" s="372"/>
      <c r="L660" s="372"/>
      <c r="M660" s="372"/>
      <c r="N660" s="372"/>
    </row>
    <row r="661" spans="1:14" s="173" customFormat="1" x14ac:dyDescent="0.55000000000000004">
      <c r="A661" s="372"/>
      <c r="B661" s="3"/>
      <c r="C661" s="372"/>
      <c r="D661" s="372"/>
      <c r="E661" s="372"/>
      <c r="F661" s="373"/>
      <c r="G661" s="373"/>
      <c r="H661" s="373"/>
      <c r="I661" s="373"/>
      <c r="J661" s="372"/>
      <c r="K661" s="372"/>
      <c r="L661" s="372"/>
      <c r="M661" s="372"/>
      <c r="N661" s="372"/>
    </row>
    <row r="662" spans="1:14" s="173" customFormat="1" x14ac:dyDescent="0.55000000000000004">
      <c r="A662" s="372"/>
      <c r="B662" s="3"/>
      <c r="C662" s="372"/>
      <c r="D662" s="372"/>
      <c r="E662" s="372"/>
      <c r="F662" s="373"/>
      <c r="G662" s="373"/>
      <c r="H662" s="373"/>
      <c r="I662" s="373"/>
      <c r="J662" s="372"/>
      <c r="K662" s="372"/>
      <c r="L662" s="372"/>
      <c r="M662" s="372"/>
      <c r="N662" s="372"/>
    </row>
    <row r="663" spans="1:14" s="173" customFormat="1" x14ac:dyDescent="0.55000000000000004">
      <c r="A663" s="372"/>
      <c r="B663" s="3"/>
      <c r="C663" s="372"/>
      <c r="D663" s="372"/>
      <c r="E663" s="372"/>
      <c r="F663" s="373"/>
      <c r="G663" s="373"/>
      <c r="H663" s="373"/>
      <c r="I663" s="373"/>
      <c r="J663" s="372"/>
      <c r="K663" s="372"/>
      <c r="L663" s="372"/>
      <c r="M663" s="372"/>
      <c r="N663" s="372"/>
    </row>
    <row r="664" spans="1:14" s="173" customFormat="1" x14ac:dyDescent="0.55000000000000004">
      <c r="A664" s="372"/>
      <c r="B664" s="3"/>
      <c r="C664" s="372"/>
      <c r="D664" s="372"/>
      <c r="E664" s="372"/>
      <c r="F664" s="373"/>
      <c r="G664" s="373"/>
      <c r="H664" s="373"/>
      <c r="I664" s="373"/>
      <c r="J664" s="372"/>
      <c r="K664" s="372"/>
      <c r="L664" s="372"/>
      <c r="M664" s="372"/>
      <c r="N664" s="372"/>
    </row>
    <row r="665" spans="1:14" s="173" customFormat="1" x14ac:dyDescent="0.55000000000000004">
      <c r="A665" s="372"/>
      <c r="B665" s="3"/>
      <c r="C665" s="372"/>
      <c r="D665" s="372"/>
      <c r="E665" s="372"/>
      <c r="F665" s="373"/>
      <c r="G665" s="373"/>
      <c r="H665" s="373"/>
      <c r="I665" s="373"/>
      <c r="J665" s="372"/>
      <c r="K665" s="372"/>
      <c r="L665" s="372"/>
      <c r="M665" s="372"/>
      <c r="N665" s="372"/>
    </row>
    <row r="666" spans="1:14" s="173" customFormat="1" x14ac:dyDescent="0.55000000000000004">
      <c r="A666" s="372"/>
      <c r="B666" s="3"/>
      <c r="C666" s="372"/>
      <c r="D666" s="372"/>
      <c r="E666" s="372"/>
      <c r="F666" s="373"/>
      <c r="G666" s="373"/>
      <c r="H666" s="373"/>
      <c r="I666" s="373"/>
      <c r="J666" s="372"/>
      <c r="K666" s="372"/>
      <c r="L666" s="372"/>
      <c r="M666" s="372"/>
      <c r="N666" s="372"/>
    </row>
    <row r="667" spans="1:14" s="173" customFormat="1" x14ac:dyDescent="0.55000000000000004">
      <c r="A667" s="372"/>
      <c r="B667" s="3"/>
      <c r="C667" s="372"/>
      <c r="D667" s="372"/>
      <c r="E667" s="372"/>
      <c r="F667" s="373"/>
      <c r="G667" s="373"/>
      <c r="H667" s="373"/>
      <c r="I667" s="373"/>
      <c r="J667" s="372"/>
      <c r="K667" s="372"/>
      <c r="L667" s="372"/>
      <c r="M667" s="372"/>
      <c r="N667" s="372"/>
    </row>
    <row r="668" spans="1:14" s="173" customFormat="1" x14ac:dyDescent="0.55000000000000004">
      <c r="A668" s="372"/>
      <c r="B668" s="3"/>
      <c r="C668" s="372"/>
      <c r="D668" s="372"/>
      <c r="E668" s="372"/>
      <c r="F668" s="373"/>
      <c r="G668" s="373"/>
      <c r="H668" s="373"/>
      <c r="I668" s="373"/>
      <c r="J668" s="372"/>
      <c r="K668" s="372"/>
      <c r="L668" s="372"/>
      <c r="M668" s="372"/>
      <c r="N668" s="372"/>
    </row>
    <row r="669" spans="1:14" s="173" customFormat="1" x14ac:dyDescent="0.55000000000000004">
      <c r="A669" s="372"/>
      <c r="B669" s="3"/>
      <c r="C669" s="372"/>
      <c r="D669" s="372"/>
      <c r="E669" s="372"/>
      <c r="F669" s="373"/>
      <c r="G669" s="373"/>
      <c r="H669" s="373"/>
      <c r="I669" s="373"/>
      <c r="J669" s="372"/>
      <c r="K669" s="372"/>
      <c r="L669" s="372"/>
      <c r="M669" s="372"/>
      <c r="N669" s="372"/>
    </row>
    <row r="670" spans="1:14" s="173" customFormat="1" x14ac:dyDescent="0.55000000000000004">
      <c r="A670" s="372"/>
      <c r="B670" s="3"/>
      <c r="C670" s="372"/>
      <c r="D670" s="372"/>
      <c r="E670" s="372"/>
      <c r="F670" s="373"/>
      <c r="G670" s="373"/>
      <c r="H670" s="373"/>
      <c r="I670" s="373"/>
      <c r="J670" s="372"/>
      <c r="K670" s="372"/>
      <c r="L670" s="372"/>
      <c r="M670" s="372"/>
      <c r="N670" s="372"/>
    </row>
    <row r="671" spans="1:14" s="173" customFormat="1" x14ac:dyDescent="0.55000000000000004">
      <c r="A671" s="372"/>
      <c r="B671" s="3"/>
      <c r="C671" s="372"/>
      <c r="D671" s="372"/>
      <c r="E671" s="372"/>
      <c r="F671" s="373"/>
      <c r="G671" s="373"/>
      <c r="H671" s="373"/>
      <c r="I671" s="373"/>
      <c r="J671" s="372"/>
      <c r="K671" s="372"/>
      <c r="L671" s="372"/>
      <c r="M671" s="372"/>
      <c r="N671" s="372"/>
    </row>
    <row r="672" spans="1:14" s="173" customFormat="1" x14ac:dyDescent="0.55000000000000004">
      <c r="A672" s="372"/>
      <c r="B672" s="3"/>
      <c r="C672" s="372"/>
      <c r="D672" s="372"/>
      <c r="E672" s="372"/>
      <c r="F672" s="373"/>
      <c r="G672" s="373"/>
      <c r="H672" s="373"/>
      <c r="I672" s="373"/>
      <c r="J672" s="372"/>
      <c r="K672" s="372"/>
      <c r="L672" s="372"/>
      <c r="M672" s="372"/>
      <c r="N672" s="372"/>
    </row>
    <row r="673" spans="1:14" s="173" customFormat="1" x14ac:dyDescent="0.55000000000000004">
      <c r="A673" s="372"/>
      <c r="B673" s="3"/>
      <c r="C673" s="372"/>
      <c r="D673" s="372"/>
      <c r="E673" s="372"/>
      <c r="F673" s="373"/>
      <c r="G673" s="373"/>
      <c r="H673" s="373"/>
      <c r="I673" s="373"/>
      <c r="J673" s="372"/>
      <c r="K673" s="372"/>
      <c r="L673" s="372"/>
      <c r="M673" s="372"/>
      <c r="N673" s="372"/>
    </row>
    <row r="674" spans="1:14" s="173" customFormat="1" x14ac:dyDescent="0.55000000000000004">
      <c r="A674" s="372"/>
      <c r="B674" s="3"/>
      <c r="C674" s="372"/>
      <c r="D674" s="372"/>
      <c r="E674" s="372"/>
      <c r="F674" s="373"/>
      <c r="G674" s="373"/>
      <c r="H674" s="373"/>
      <c r="I674" s="373"/>
      <c r="J674" s="372"/>
      <c r="K674" s="372"/>
      <c r="L674" s="372"/>
      <c r="M674" s="372"/>
      <c r="N674" s="372"/>
    </row>
    <row r="675" spans="1:14" s="173" customFormat="1" x14ac:dyDescent="0.55000000000000004">
      <c r="A675" s="372"/>
      <c r="B675" s="3"/>
      <c r="C675" s="372"/>
      <c r="D675" s="372"/>
      <c r="E675" s="372"/>
      <c r="F675" s="373"/>
      <c r="G675" s="373"/>
      <c r="H675" s="373"/>
      <c r="I675" s="373"/>
      <c r="J675" s="372"/>
      <c r="K675" s="372"/>
      <c r="L675" s="372"/>
      <c r="M675" s="372"/>
      <c r="N675" s="372"/>
    </row>
    <row r="676" spans="1:14" s="173" customFormat="1" x14ac:dyDescent="0.55000000000000004">
      <c r="A676" s="372"/>
      <c r="B676" s="3"/>
      <c r="C676" s="372"/>
      <c r="D676" s="372"/>
      <c r="E676" s="372"/>
      <c r="F676" s="373"/>
      <c r="G676" s="373"/>
      <c r="H676" s="373"/>
      <c r="I676" s="373"/>
      <c r="J676" s="372"/>
      <c r="K676" s="372"/>
      <c r="L676" s="372"/>
      <c r="M676" s="372"/>
      <c r="N676" s="372"/>
    </row>
    <row r="677" spans="1:14" s="173" customFormat="1" x14ac:dyDescent="0.55000000000000004">
      <c r="A677" s="372"/>
      <c r="B677" s="3"/>
      <c r="C677" s="372"/>
      <c r="D677" s="372"/>
      <c r="E677" s="372"/>
      <c r="F677" s="373"/>
      <c r="G677" s="373"/>
      <c r="H677" s="373"/>
      <c r="I677" s="373"/>
      <c r="J677" s="372"/>
      <c r="K677" s="372"/>
      <c r="L677" s="372"/>
      <c r="M677" s="372"/>
      <c r="N677" s="372"/>
    </row>
    <row r="678" spans="1:14" s="173" customFormat="1" x14ac:dyDescent="0.55000000000000004">
      <c r="A678" s="372"/>
      <c r="B678" s="3"/>
      <c r="C678" s="372"/>
      <c r="D678" s="372"/>
      <c r="E678" s="372"/>
      <c r="F678" s="373"/>
      <c r="G678" s="373"/>
      <c r="H678" s="373"/>
      <c r="I678" s="373"/>
      <c r="J678" s="372"/>
      <c r="K678" s="372"/>
      <c r="L678" s="372"/>
      <c r="M678" s="372"/>
      <c r="N678" s="372"/>
    </row>
    <row r="679" spans="1:14" s="173" customFormat="1" x14ac:dyDescent="0.55000000000000004">
      <c r="A679" s="372"/>
      <c r="B679" s="3"/>
      <c r="C679" s="372"/>
      <c r="D679" s="372"/>
      <c r="E679" s="372"/>
      <c r="F679" s="373"/>
      <c r="G679" s="373"/>
      <c r="H679" s="373"/>
      <c r="I679" s="373"/>
      <c r="J679" s="372"/>
      <c r="K679" s="372"/>
      <c r="L679" s="372"/>
      <c r="M679" s="372"/>
      <c r="N679" s="372"/>
    </row>
    <row r="680" spans="1:14" s="173" customFormat="1" x14ac:dyDescent="0.55000000000000004">
      <c r="A680" s="372"/>
      <c r="B680" s="3"/>
      <c r="C680" s="372"/>
      <c r="D680" s="372"/>
      <c r="E680" s="372"/>
      <c r="F680" s="373"/>
      <c r="G680" s="373"/>
      <c r="H680" s="373"/>
      <c r="I680" s="373"/>
      <c r="J680" s="372"/>
      <c r="K680" s="372"/>
      <c r="L680" s="372"/>
      <c r="M680" s="372"/>
      <c r="N680" s="372"/>
    </row>
    <row r="681" spans="1:14" s="173" customFormat="1" x14ac:dyDescent="0.55000000000000004">
      <c r="A681" s="372"/>
      <c r="B681" s="3"/>
      <c r="C681" s="372"/>
      <c r="D681" s="372"/>
      <c r="E681" s="372"/>
      <c r="F681" s="373"/>
      <c r="G681" s="373"/>
      <c r="H681" s="373"/>
      <c r="I681" s="373"/>
      <c r="J681" s="372"/>
      <c r="K681" s="372"/>
      <c r="L681" s="372"/>
      <c r="M681" s="372"/>
      <c r="N681" s="372"/>
    </row>
    <row r="682" spans="1:14" s="173" customFormat="1" x14ac:dyDescent="0.55000000000000004">
      <c r="A682" s="372"/>
      <c r="B682" s="3"/>
      <c r="C682" s="372"/>
      <c r="D682" s="372"/>
      <c r="E682" s="372"/>
      <c r="F682" s="373"/>
      <c r="G682" s="373"/>
      <c r="H682" s="373"/>
      <c r="I682" s="373"/>
      <c r="J682" s="372"/>
      <c r="K682" s="372"/>
      <c r="L682" s="372"/>
      <c r="M682" s="372"/>
      <c r="N682" s="372"/>
    </row>
    <row r="683" spans="1:14" s="173" customFormat="1" x14ac:dyDescent="0.55000000000000004">
      <c r="A683" s="372"/>
      <c r="B683" s="3"/>
      <c r="C683" s="372"/>
      <c r="D683" s="372"/>
      <c r="E683" s="372"/>
      <c r="F683" s="373"/>
      <c r="G683" s="373"/>
      <c r="H683" s="373"/>
      <c r="I683" s="373"/>
      <c r="J683" s="372"/>
      <c r="K683" s="372"/>
      <c r="L683" s="372"/>
      <c r="M683" s="372"/>
      <c r="N683" s="372"/>
    </row>
    <row r="684" spans="1:14" s="173" customFormat="1" x14ac:dyDescent="0.55000000000000004">
      <c r="A684" s="372"/>
      <c r="B684" s="3"/>
      <c r="C684" s="372"/>
      <c r="D684" s="372"/>
      <c r="E684" s="372"/>
      <c r="F684" s="373"/>
      <c r="G684" s="373"/>
      <c r="H684" s="373"/>
      <c r="I684" s="373"/>
      <c r="J684" s="372"/>
      <c r="K684" s="372"/>
      <c r="L684" s="372"/>
      <c r="M684" s="372"/>
      <c r="N684" s="372"/>
    </row>
    <row r="685" spans="1:14" s="173" customFormat="1" x14ac:dyDescent="0.55000000000000004">
      <c r="A685" s="372"/>
      <c r="B685" s="3"/>
      <c r="C685" s="372"/>
      <c r="D685" s="372"/>
      <c r="E685" s="372"/>
      <c r="F685" s="373"/>
      <c r="G685" s="373"/>
      <c r="H685" s="373"/>
      <c r="I685" s="373"/>
      <c r="J685" s="372"/>
      <c r="K685" s="372"/>
      <c r="L685" s="372"/>
      <c r="M685" s="372"/>
      <c r="N685" s="372"/>
    </row>
    <row r="686" spans="1:14" s="173" customFormat="1" x14ac:dyDescent="0.55000000000000004">
      <c r="A686" s="372"/>
      <c r="B686" s="3"/>
      <c r="C686" s="372"/>
      <c r="D686" s="372"/>
      <c r="E686" s="372"/>
      <c r="F686" s="373"/>
      <c r="G686" s="373"/>
      <c r="H686" s="373"/>
      <c r="I686" s="373"/>
      <c r="J686" s="372"/>
      <c r="K686" s="372"/>
      <c r="L686" s="372"/>
      <c r="M686" s="372"/>
      <c r="N686" s="372"/>
    </row>
    <row r="687" spans="1:14" s="173" customFormat="1" x14ac:dyDescent="0.55000000000000004">
      <c r="A687" s="372"/>
      <c r="B687" s="3"/>
      <c r="C687" s="372"/>
      <c r="D687" s="372"/>
      <c r="E687" s="372"/>
      <c r="F687" s="373"/>
      <c r="G687" s="373"/>
      <c r="H687" s="373"/>
      <c r="I687" s="373"/>
      <c r="J687" s="372"/>
      <c r="K687" s="372"/>
      <c r="L687" s="372"/>
      <c r="M687" s="372"/>
      <c r="N687" s="372"/>
    </row>
    <row r="688" spans="1:14" s="173" customFormat="1" x14ac:dyDescent="0.55000000000000004">
      <c r="A688" s="372"/>
      <c r="B688" s="3"/>
      <c r="C688" s="372"/>
      <c r="D688" s="372"/>
      <c r="E688" s="372"/>
      <c r="F688" s="373"/>
      <c r="G688" s="373"/>
      <c r="H688" s="373"/>
      <c r="I688" s="373"/>
      <c r="J688" s="372"/>
      <c r="K688" s="372"/>
      <c r="L688" s="372"/>
      <c r="M688" s="372"/>
      <c r="N688" s="372"/>
    </row>
    <row r="689" spans="1:14" s="173" customFormat="1" x14ac:dyDescent="0.55000000000000004">
      <c r="A689" s="372"/>
      <c r="B689" s="3"/>
      <c r="C689" s="372"/>
      <c r="D689" s="372"/>
      <c r="E689" s="372"/>
      <c r="F689" s="373"/>
      <c r="G689" s="373"/>
      <c r="H689" s="373"/>
      <c r="I689" s="373"/>
      <c r="J689" s="372"/>
      <c r="K689" s="372"/>
      <c r="L689" s="372"/>
      <c r="M689" s="372"/>
      <c r="N689" s="372"/>
    </row>
    <row r="690" spans="1:14" s="173" customFormat="1" x14ac:dyDescent="0.55000000000000004">
      <c r="A690" s="372"/>
      <c r="B690" s="3"/>
      <c r="C690" s="372"/>
      <c r="D690" s="372"/>
      <c r="E690" s="372"/>
      <c r="F690" s="373"/>
      <c r="G690" s="373"/>
      <c r="H690" s="373"/>
      <c r="I690" s="373"/>
      <c r="J690" s="372"/>
      <c r="K690" s="372"/>
      <c r="L690" s="372"/>
      <c r="M690" s="372"/>
      <c r="N690" s="372"/>
    </row>
    <row r="691" spans="1:14" s="173" customFormat="1" x14ac:dyDescent="0.55000000000000004">
      <c r="A691" s="372"/>
      <c r="B691" s="3"/>
      <c r="C691" s="372"/>
      <c r="D691" s="372"/>
      <c r="E691" s="372"/>
      <c r="F691" s="373"/>
      <c r="G691" s="373"/>
      <c r="H691" s="373"/>
      <c r="I691" s="373"/>
      <c r="J691" s="372"/>
      <c r="K691" s="372"/>
      <c r="L691" s="372"/>
      <c r="M691" s="372"/>
      <c r="N691" s="372"/>
    </row>
    <row r="692" spans="1:14" s="173" customFormat="1" x14ac:dyDescent="0.55000000000000004">
      <c r="A692" s="372"/>
      <c r="B692" s="3"/>
      <c r="C692" s="372"/>
      <c r="D692" s="372"/>
      <c r="E692" s="372"/>
      <c r="F692" s="373"/>
      <c r="G692" s="373"/>
      <c r="H692" s="373"/>
      <c r="I692" s="373"/>
      <c r="J692" s="372"/>
      <c r="K692" s="372"/>
      <c r="L692" s="372"/>
      <c r="M692" s="372"/>
      <c r="N692" s="372"/>
    </row>
    <row r="693" spans="1:14" s="173" customFormat="1" x14ac:dyDescent="0.55000000000000004">
      <c r="A693" s="372"/>
      <c r="B693" s="3"/>
      <c r="C693" s="372"/>
      <c r="D693" s="372"/>
      <c r="E693" s="372"/>
      <c r="F693" s="373"/>
      <c r="G693" s="373"/>
      <c r="H693" s="373"/>
      <c r="I693" s="373"/>
      <c r="J693" s="372"/>
      <c r="K693" s="372"/>
      <c r="L693" s="372"/>
      <c r="M693" s="372"/>
      <c r="N693" s="372"/>
    </row>
    <row r="694" spans="1:14" s="173" customFormat="1" x14ac:dyDescent="0.55000000000000004">
      <c r="A694" s="372"/>
      <c r="B694" s="3"/>
      <c r="C694" s="372"/>
      <c r="D694" s="372"/>
      <c r="E694" s="372"/>
      <c r="F694" s="373"/>
      <c r="G694" s="373"/>
      <c r="H694" s="373"/>
      <c r="I694" s="373"/>
      <c r="J694" s="372"/>
      <c r="K694" s="372"/>
      <c r="L694" s="372"/>
      <c r="M694" s="372"/>
      <c r="N694" s="372"/>
    </row>
    <row r="695" spans="1:14" s="173" customFormat="1" x14ac:dyDescent="0.55000000000000004">
      <c r="A695" s="372"/>
      <c r="B695" s="3"/>
      <c r="C695" s="372"/>
      <c r="D695" s="372"/>
      <c r="E695" s="372"/>
      <c r="F695" s="373"/>
      <c r="G695" s="373"/>
      <c r="H695" s="373"/>
      <c r="I695" s="373"/>
      <c r="J695" s="372"/>
      <c r="K695" s="372"/>
      <c r="L695" s="372"/>
      <c r="M695" s="372"/>
      <c r="N695" s="372"/>
    </row>
    <row r="696" spans="1:14" s="173" customFormat="1" x14ac:dyDescent="0.55000000000000004">
      <c r="A696" s="372"/>
      <c r="B696" s="3"/>
      <c r="C696" s="372"/>
      <c r="D696" s="372"/>
      <c r="E696" s="372"/>
      <c r="F696" s="373"/>
      <c r="G696" s="373"/>
      <c r="H696" s="373"/>
      <c r="I696" s="373"/>
      <c r="J696" s="372"/>
      <c r="K696" s="372"/>
      <c r="L696" s="372"/>
      <c r="M696" s="372"/>
      <c r="N696" s="372"/>
    </row>
    <row r="697" spans="1:14" s="173" customFormat="1" x14ac:dyDescent="0.55000000000000004">
      <c r="A697" s="372"/>
      <c r="B697" s="3"/>
      <c r="C697" s="372"/>
      <c r="D697" s="372"/>
      <c r="E697" s="372"/>
      <c r="F697" s="373"/>
      <c r="G697" s="373"/>
      <c r="H697" s="373"/>
      <c r="I697" s="373"/>
      <c r="J697" s="372"/>
      <c r="K697" s="372"/>
      <c r="L697" s="372"/>
      <c r="M697" s="372"/>
      <c r="N697" s="372"/>
    </row>
    <row r="698" spans="1:14" s="173" customFormat="1" x14ac:dyDescent="0.55000000000000004">
      <c r="A698" s="372"/>
      <c r="B698" s="3"/>
      <c r="C698" s="372"/>
      <c r="D698" s="372"/>
      <c r="E698" s="372"/>
      <c r="F698" s="373"/>
      <c r="G698" s="373"/>
      <c r="H698" s="373"/>
      <c r="I698" s="373"/>
      <c r="J698" s="372"/>
      <c r="K698" s="372"/>
      <c r="L698" s="372"/>
      <c r="M698" s="372"/>
      <c r="N698" s="372"/>
    </row>
    <row r="699" spans="1:14" s="173" customFormat="1" x14ac:dyDescent="0.55000000000000004">
      <c r="A699" s="372"/>
      <c r="B699" s="3"/>
      <c r="C699" s="372"/>
      <c r="D699" s="372"/>
      <c r="E699" s="372"/>
      <c r="F699" s="373"/>
      <c r="G699" s="373"/>
      <c r="H699" s="373"/>
      <c r="I699" s="373"/>
      <c r="J699" s="372"/>
      <c r="K699" s="372"/>
      <c r="L699" s="372"/>
      <c r="M699" s="372"/>
      <c r="N699" s="372"/>
    </row>
    <row r="700" spans="1:14" s="173" customFormat="1" x14ac:dyDescent="0.55000000000000004">
      <c r="A700" s="372"/>
      <c r="B700" s="3"/>
      <c r="C700" s="372"/>
      <c r="D700" s="372"/>
      <c r="E700" s="372"/>
      <c r="F700" s="373"/>
      <c r="G700" s="373"/>
      <c r="H700" s="373"/>
      <c r="I700" s="373"/>
      <c r="J700" s="372"/>
      <c r="K700" s="372"/>
      <c r="L700" s="372"/>
      <c r="M700" s="372"/>
      <c r="N700" s="372"/>
    </row>
    <row r="701" spans="1:14" s="173" customFormat="1" x14ac:dyDescent="0.55000000000000004">
      <c r="A701" s="372"/>
      <c r="B701" s="3"/>
      <c r="C701" s="372"/>
      <c r="D701" s="372"/>
      <c r="E701" s="372"/>
      <c r="F701" s="373"/>
      <c r="G701" s="373"/>
      <c r="H701" s="373"/>
      <c r="I701" s="373"/>
      <c r="J701" s="372"/>
      <c r="K701" s="372"/>
      <c r="L701" s="372"/>
      <c r="M701" s="372"/>
      <c r="N701" s="372"/>
    </row>
    <row r="702" spans="1:14" s="173" customFormat="1" x14ac:dyDescent="0.55000000000000004">
      <c r="A702" s="372"/>
      <c r="B702" s="3"/>
      <c r="C702" s="372"/>
      <c r="D702" s="372"/>
      <c r="E702" s="372"/>
      <c r="F702" s="373"/>
      <c r="G702" s="373"/>
      <c r="H702" s="373"/>
      <c r="I702" s="373"/>
      <c r="J702" s="372"/>
      <c r="K702" s="372"/>
      <c r="L702" s="372"/>
      <c r="M702" s="372"/>
      <c r="N702" s="372"/>
    </row>
    <row r="703" spans="1:14" s="173" customFormat="1" x14ac:dyDescent="0.55000000000000004">
      <c r="A703" s="372"/>
      <c r="B703" s="3"/>
      <c r="C703" s="372"/>
      <c r="D703" s="372"/>
      <c r="E703" s="372"/>
      <c r="F703" s="373"/>
      <c r="G703" s="373"/>
      <c r="H703" s="373"/>
      <c r="I703" s="373"/>
      <c r="J703" s="372"/>
      <c r="K703" s="372"/>
      <c r="L703" s="372"/>
      <c r="M703" s="372"/>
      <c r="N703" s="372"/>
    </row>
    <row r="704" spans="1:14" s="173" customFormat="1" x14ac:dyDescent="0.55000000000000004">
      <c r="A704" s="372"/>
      <c r="B704" s="3"/>
      <c r="C704" s="372"/>
      <c r="D704" s="372"/>
      <c r="E704" s="372"/>
      <c r="F704" s="373"/>
      <c r="G704" s="373"/>
      <c r="H704" s="373"/>
      <c r="I704" s="373"/>
      <c r="J704" s="372"/>
      <c r="K704" s="372"/>
      <c r="L704" s="372"/>
      <c r="M704" s="372"/>
      <c r="N704" s="372"/>
    </row>
    <row r="705" spans="1:14" s="173" customFormat="1" x14ac:dyDescent="0.55000000000000004">
      <c r="A705" s="372"/>
      <c r="B705" s="3"/>
      <c r="C705" s="372"/>
      <c r="D705" s="372"/>
      <c r="E705" s="372"/>
      <c r="F705" s="373"/>
      <c r="G705" s="373"/>
      <c r="H705" s="373"/>
      <c r="I705" s="373"/>
      <c r="J705" s="372"/>
      <c r="K705" s="372"/>
      <c r="L705" s="372"/>
      <c r="M705" s="372"/>
      <c r="N705" s="372"/>
    </row>
    <row r="706" spans="1:14" s="173" customFormat="1" x14ac:dyDescent="0.55000000000000004">
      <c r="A706" s="372"/>
      <c r="B706" s="3"/>
      <c r="C706" s="372"/>
      <c r="D706" s="372"/>
      <c r="E706" s="372"/>
      <c r="F706" s="373"/>
      <c r="G706" s="373"/>
      <c r="H706" s="373"/>
      <c r="I706" s="373"/>
      <c r="J706" s="372"/>
      <c r="K706" s="372"/>
      <c r="L706" s="372"/>
      <c r="M706" s="372"/>
      <c r="N706" s="372"/>
    </row>
    <row r="707" spans="1:14" s="173" customFormat="1" x14ac:dyDescent="0.55000000000000004">
      <c r="A707" s="372"/>
      <c r="B707" s="3"/>
      <c r="C707" s="372"/>
      <c r="D707" s="372"/>
      <c r="E707" s="372"/>
      <c r="F707" s="373"/>
      <c r="G707" s="373"/>
      <c r="H707" s="373"/>
      <c r="I707" s="373"/>
      <c r="J707" s="372"/>
      <c r="K707" s="372"/>
      <c r="L707" s="372"/>
      <c r="M707" s="372"/>
      <c r="N707" s="372"/>
    </row>
    <row r="708" spans="1:14" s="173" customFormat="1" x14ac:dyDescent="0.55000000000000004">
      <c r="A708" s="372"/>
      <c r="B708" s="3"/>
      <c r="C708" s="372"/>
      <c r="D708" s="372"/>
      <c r="E708" s="372"/>
      <c r="F708" s="373"/>
      <c r="G708" s="373"/>
      <c r="H708" s="373"/>
      <c r="I708" s="373"/>
      <c r="J708" s="372"/>
      <c r="K708" s="372"/>
      <c r="L708" s="372"/>
      <c r="M708" s="372"/>
      <c r="N708" s="372"/>
    </row>
    <row r="709" spans="1:14" s="173" customFormat="1" x14ac:dyDescent="0.55000000000000004">
      <c r="A709" s="372"/>
      <c r="B709" s="3"/>
      <c r="C709" s="372"/>
      <c r="D709" s="372"/>
      <c r="E709" s="372"/>
      <c r="F709" s="373"/>
      <c r="G709" s="373"/>
      <c r="H709" s="373"/>
      <c r="I709" s="373"/>
      <c r="J709" s="372"/>
      <c r="K709" s="372"/>
      <c r="L709" s="372"/>
      <c r="M709" s="372"/>
      <c r="N709" s="372"/>
    </row>
    <row r="710" spans="1:14" s="173" customFormat="1" x14ac:dyDescent="0.55000000000000004">
      <c r="A710" s="372"/>
      <c r="B710" s="3"/>
      <c r="C710" s="372"/>
      <c r="D710" s="372"/>
      <c r="E710" s="372"/>
      <c r="F710" s="373"/>
      <c r="G710" s="373"/>
      <c r="H710" s="373"/>
      <c r="I710" s="373"/>
      <c r="J710" s="372"/>
      <c r="K710" s="372"/>
      <c r="L710" s="372"/>
      <c r="M710" s="372"/>
      <c r="N710" s="372"/>
    </row>
    <row r="711" spans="1:14" s="173" customFormat="1" x14ac:dyDescent="0.55000000000000004">
      <c r="A711" s="372"/>
      <c r="B711" s="3"/>
      <c r="C711" s="372"/>
      <c r="D711" s="372"/>
      <c r="E711" s="372"/>
      <c r="F711" s="373"/>
      <c r="G711" s="373"/>
      <c r="H711" s="373"/>
      <c r="I711" s="373"/>
      <c r="J711" s="372"/>
      <c r="K711" s="372"/>
      <c r="L711" s="372"/>
      <c r="M711" s="372"/>
      <c r="N711" s="372"/>
    </row>
    <row r="712" spans="1:14" s="173" customFormat="1" x14ac:dyDescent="0.55000000000000004">
      <c r="A712" s="372"/>
      <c r="B712" s="3"/>
      <c r="C712" s="372"/>
      <c r="D712" s="372"/>
      <c r="E712" s="372"/>
      <c r="F712" s="373"/>
      <c r="G712" s="373"/>
      <c r="H712" s="373"/>
      <c r="I712" s="373"/>
      <c r="J712" s="372"/>
      <c r="K712" s="372"/>
      <c r="L712" s="372"/>
      <c r="M712" s="372"/>
      <c r="N712" s="372"/>
    </row>
    <row r="713" spans="1:14" s="173" customFormat="1" x14ac:dyDescent="0.55000000000000004">
      <c r="A713" s="372"/>
      <c r="B713" s="3"/>
      <c r="C713" s="372"/>
      <c r="D713" s="372"/>
      <c r="E713" s="372"/>
      <c r="F713" s="373"/>
      <c r="G713" s="373"/>
      <c r="H713" s="373"/>
      <c r="I713" s="373"/>
      <c r="J713" s="372"/>
      <c r="K713" s="372"/>
      <c r="L713" s="372"/>
      <c r="M713" s="372"/>
      <c r="N713" s="372"/>
    </row>
    <row r="714" spans="1:14" s="173" customFormat="1" x14ac:dyDescent="0.55000000000000004">
      <c r="A714" s="372"/>
      <c r="B714" s="3"/>
      <c r="C714" s="372"/>
      <c r="D714" s="372"/>
      <c r="E714" s="372"/>
      <c r="F714" s="373"/>
      <c r="G714" s="373"/>
      <c r="H714" s="373"/>
      <c r="I714" s="373"/>
      <c r="J714" s="372"/>
      <c r="K714" s="372"/>
      <c r="L714" s="372"/>
      <c r="M714" s="372"/>
      <c r="N714" s="372"/>
    </row>
    <row r="715" spans="1:14" s="173" customFormat="1" x14ac:dyDescent="0.55000000000000004">
      <c r="A715" s="372"/>
      <c r="B715" s="3"/>
      <c r="C715" s="372"/>
      <c r="D715" s="372"/>
      <c r="E715" s="372"/>
      <c r="F715" s="373"/>
      <c r="G715" s="373"/>
      <c r="H715" s="373"/>
      <c r="I715" s="373"/>
      <c r="J715" s="372"/>
      <c r="K715" s="372"/>
      <c r="L715" s="372"/>
      <c r="M715" s="372"/>
      <c r="N715" s="372"/>
    </row>
    <row r="716" spans="1:14" s="173" customFormat="1" x14ac:dyDescent="0.55000000000000004">
      <c r="A716" s="372"/>
      <c r="B716" s="3"/>
      <c r="C716" s="372"/>
      <c r="D716" s="372"/>
      <c r="E716" s="372"/>
      <c r="F716" s="373"/>
      <c r="G716" s="373"/>
      <c r="H716" s="373"/>
      <c r="I716" s="373"/>
      <c r="J716" s="372"/>
      <c r="K716" s="372"/>
      <c r="L716" s="372"/>
      <c r="M716" s="372"/>
      <c r="N716" s="372"/>
    </row>
    <row r="717" spans="1:14" s="173" customFormat="1" x14ac:dyDescent="0.55000000000000004">
      <c r="A717" s="372"/>
      <c r="B717" s="3"/>
      <c r="C717" s="372"/>
      <c r="D717" s="372"/>
      <c r="E717" s="372"/>
      <c r="F717" s="373"/>
      <c r="G717" s="373"/>
      <c r="H717" s="373"/>
      <c r="I717" s="373"/>
      <c r="J717" s="372"/>
      <c r="K717" s="372"/>
      <c r="L717" s="372"/>
      <c r="M717" s="372"/>
      <c r="N717" s="372"/>
    </row>
    <row r="718" spans="1:14" s="173" customFormat="1" x14ac:dyDescent="0.55000000000000004">
      <c r="A718" s="372"/>
      <c r="B718" s="3"/>
      <c r="C718" s="372"/>
      <c r="D718" s="372"/>
      <c r="E718" s="372"/>
      <c r="F718" s="373"/>
      <c r="G718" s="373"/>
      <c r="H718" s="373"/>
      <c r="I718" s="373"/>
      <c r="J718" s="372"/>
      <c r="K718" s="372"/>
      <c r="L718" s="372"/>
      <c r="M718" s="372"/>
      <c r="N718" s="372"/>
    </row>
    <row r="719" spans="1:14" s="173" customFormat="1" x14ac:dyDescent="0.55000000000000004">
      <c r="A719" s="372"/>
      <c r="B719" s="3"/>
      <c r="C719" s="372"/>
      <c r="D719" s="372"/>
      <c r="E719" s="372"/>
      <c r="F719" s="373"/>
      <c r="G719" s="373"/>
      <c r="H719" s="373"/>
      <c r="I719" s="373"/>
      <c r="J719" s="372"/>
      <c r="K719" s="372"/>
      <c r="L719" s="372"/>
      <c r="M719" s="372"/>
      <c r="N719" s="372"/>
    </row>
    <row r="720" spans="1:14" s="173" customFormat="1" x14ac:dyDescent="0.55000000000000004">
      <c r="A720" s="372"/>
      <c r="B720" s="3"/>
      <c r="C720" s="372"/>
      <c r="D720" s="372"/>
      <c r="E720" s="372"/>
      <c r="F720" s="373"/>
      <c r="G720" s="373"/>
      <c r="H720" s="373"/>
      <c r="I720" s="373"/>
      <c r="J720" s="372"/>
      <c r="K720" s="372"/>
      <c r="L720" s="372"/>
      <c r="M720" s="372"/>
      <c r="N720" s="372"/>
    </row>
    <row r="721" spans="1:14" s="173" customFormat="1" x14ac:dyDescent="0.55000000000000004">
      <c r="A721" s="372"/>
      <c r="B721" s="3"/>
      <c r="C721" s="372"/>
      <c r="D721" s="372"/>
      <c r="E721" s="372"/>
      <c r="F721" s="373"/>
      <c r="G721" s="373"/>
      <c r="H721" s="373"/>
      <c r="I721" s="373"/>
      <c r="J721" s="372"/>
      <c r="K721" s="372"/>
      <c r="L721" s="372"/>
      <c r="M721" s="372"/>
      <c r="N721" s="372"/>
    </row>
    <row r="722" spans="1:14" s="173" customFormat="1" x14ac:dyDescent="0.55000000000000004">
      <c r="A722" s="372"/>
      <c r="B722" s="3"/>
      <c r="C722" s="372"/>
      <c r="D722" s="372"/>
      <c r="E722" s="372"/>
      <c r="F722" s="373"/>
      <c r="G722" s="373"/>
      <c r="H722" s="373"/>
      <c r="I722" s="373"/>
      <c r="J722" s="372"/>
      <c r="K722" s="372"/>
      <c r="L722" s="372"/>
      <c r="M722" s="372"/>
      <c r="N722" s="372"/>
    </row>
    <row r="723" spans="1:14" s="173" customFormat="1" x14ac:dyDescent="0.55000000000000004">
      <c r="A723" s="372"/>
      <c r="B723" s="3"/>
      <c r="C723" s="372"/>
      <c r="D723" s="372"/>
      <c r="E723" s="372"/>
      <c r="F723" s="373"/>
      <c r="G723" s="373"/>
      <c r="H723" s="373"/>
      <c r="I723" s="373"/>
      <c r="J723" s="372"/>
      <c r="K723" s="372"/>
      <c r="L723" s="372"/>
      <c r="M723" s="372"/>
      <c r="N723" s="372"/>
    </row>
    <row r="724" spans="1:14" s="173" customFormat="1" x14ac:dyDescent="0.55000000000000004">
      <c r="A724" s="372"/>
      <c r="B724" s="3"/>
      <c r="C724" s="372"/>
      <c r="D724" s="372"/>
      <c r="E724" s="372"/>
      <c r="F724" s="373"/>
      <c r="G724" s="373"/>
      <c r="H724" s="373"/>
      <c r="I724" s="373"/>
      <c r="J724" s="372"/>
      <c r="K724" s="372"/>
      <c r="L724" s="372"/>
      <c r="M724" s="372"/>
      <c r="N724" s="372"/>
    </row>
    <row r="725" spans="1:14" s="173" customFormat="1" x14ac:dyDescent="0.55000000000000004">
      <c r="A725" s="372"/>
      <c r="B725" s="3"/>
      <c r="C725" s="372"/>
      <c r="D725" s="372"/>
      <c r="E725" s="372"/>
      <c r="F725" s="373"/>
      <c r="G725" s="373"/>
      <c r="H725" s="373"/>
      <c r="I725" s="373"/>
      <c r="J725" s="372"/>
      <c r="K725" s="372"/>
      <c r="L725" s="372"/>
      <c r="M725" s="372"/>
      <c r="N725" s="372"/>
    </row>
    <row r="726" spans="1:14" s="173" customFormat="1" x14ac:dyDescent="0.55000000000000004">
      <c r="A726" s="372"/>
      <c r="B726" s="3"/>
      <c r="C726" s="372"/>
      <c r="D726" s="372"/>
      <c r="E726" s="372"/>
      <c r="F726" s="373"/>
      <c r="G726" s="373"/>
      <c r="H726" s="373"/>
      <c r="I726" s="373"/>
      <c r="J726" s="372"/>
      <c r="K726" s="372"/>
      <c r="L726" s="372"/>
      <c r="M726" s="372"/>
      <c r="N726" s="372"/>
    </row>
    <row r="727" spans="1:14" s="173" customFormat="1" x14ac:dyDescent="0.55000000000000004">
      <c r="A727" s="372"/>
      <c r="B727" s="3"/>
      <c r="C727" s="372"/>
      <c r="D727" s="372"/>
      <c r="E727" s="372"/>
      <c r="F727" s="373"/>
      <c r="G727" s="373"/>
      <c r="H727" s="373"/>
      <c r="I727" s="373"/>
      <c r="J727" s="372"/>
      <c r="K727" s="372"/>
      <c r="L727" s="372"/>
      <c r="M727" s="372"/>
      <c r="N727" s="372"/>
    </row>
    <row r="728" spans="1:14" s="173" customFormat="1" x14ac:dyDescent="0.55000000000000004">
      <c r="A728" s="372"/>
      <c r="B728" s="3"/>
      <c r="C728" s="372"/>
      <c r="D728" s="372"/>
      <c r="E728" s="372"/>
      <c r="F728" s="373"/>
      <c r="G728" s="373"/>
      <c r="H728" s="373"/>
      <c r="I728" s="373"/>
      <c r="J728" s="372"/>
      <c r="K728" s="372"/>
      <c r="L728" s="372"/>
      <c r="M728" s="372"/>
      <c r="N728" s="372"/>
    </row>
    <row r="729" spans="1:14" s="173" customFormat="1" x14ac:dyDescent="0.55000000000000004">
      <c r="A729" s="372"/>
      <c r="B729" s="3"/>
      <c r="C729" s="372"/>
      <c r="D729" s="372"/>
      <c r="E729" s="372"/>
      <c r="F729" s="373"/>
      <c r="G729" s="373"/>
      <c r="H729" s="373"/>
      <c r="I729" s="373"/>
      <c r="J729" s="372"/>
      <c r="K729" s="372"/>
      <c r="L729" s="372"/>
      <c r="M729" s="372"/>
      <c r="N729" s="372"/>
    </row>
    <row r="730" spans="1:14" s="173" customFormat="1" x14ac:dyDescent="0.55000000000000004">
      <c r="A730" s="372"/>
      <c r="B730" s="3"/>
      <c r="C730" s="372"/>
      <c r="D730" s="372"/>
      <c r="E730" s="372"/>
      <c r="F730" s="373"/>
      <c r="G730" s="373"/>
      <c r="H730" s="373"/>
      <c r="I730" s="373"/>
      <c r="J730" s="372"/>
      <c r="K730" s="372"/>
      <c r="L730" s="372"/>
      <c r="M730" s="372"/>
      <c r="N730" s="372"/>
    </row>
    <row r="731" spans="1:14" s="173" customFormat="1" x14ac:dyDescent="0.55000000000000004">
      <c r="A731" s="372"/>
      <c r="B731" s="3"/>
      <c r="C731" s="372"/>
      <c r="D731" s="372"/>
      <c r="E731" s="372"/>
      <c r="F731" s="373"/>
      <c r="G731" s="373"/>
      <c r="H731" s="373"/>
      <c r="I731" s="373"/>
      <c r="J731" s="372"/>
      <c r="K731" s="372"/>
      <c r="L731" s="372"/>
      <c r="M731" s="372"/>
      <c r="N731" s="372"/>
    </row>
    <row r="732" spans="1:14" s="173" customFormat="1" x14ac:dyDescent="0.55000000000000004">
      <c r="A732" s="372"/>
      <c r="B732" s="3"/>
      <c r="C732" s="372"/>
      <c r="D732" s="372"/>
      <c r="E732" s="372"/>
      <c r="F732" s="373"/>
      <c r="G732" s="373"/>
      <c r="H732" s="373"/>
      <c r="I732" s="373"/>
      <c r="J732" s="372"/>
      <c r="K732" s="372"/>
      <c r="L732" s="372"/>
      <c r="M732" s="372"/>
      <c r="N732" s="372"/>
    </row>
    <row r="733" spans="1:14" s="173" customFormat="1" x14ac:dyDescent="0.55000000000000004">
      <c r="A733" s="372"/>
      <c r="B733" s="3"/>
      <c r="C733" s="372"/>
      <c r="D733" s="372"/>
      <c r="E733" s="372"/>
      <c r="F733" s="373"/>
      <c r="G733" s="373"/>
      <c r="H733" s="373"/>
      <c r="I733" s="373"/>
      <c r="J733" s="372"/>
      <c r="K733" s="372"/>
      <c r="L733" s="372"/>
      <c r="M733" s="372"/>
      <c r="N733" s="372"/>
    </row>
    <row r="734" spans="1:14" s="173" customFormat="1" x14ac:dyDescent="0.55000000000000004">
      <c r="A734" s="372"/>
      <c r="B734" s="3"/>
      <c r="C734" s="372"/>
      <c r="D734" s="372"/>
      <c r="E734" s="372"/>
      <c r="F734" s="373"/>
      <c r="G734" s="373"/>
      <c r="H734" s="373"/>
      <c r="I734" s="373"/>
      <c r="J734" s="372"/>
      <c r="K734" s="372"/>
      <c r="L734" s="372"/>
      <c r="M734" s="372"/>
      <c r="N734" s="372"/>
    </row>
    <row r="735" spans="1:14" s="173" customFormat="1" x14ac:dyDescent="0.55000000000000004">
      <c r="A735" s="372"/>
      <c r="B735" s="3"/>
      <c r="C735" s="372"/>
      <c r="D735" s="372"/>
      <c r="E735" s="372"/>
      <c r="F735" s="373"/>
      <c r="G735" s="373"/>
      <c r="H735" s="373"/>
      <c r="I735" s="373"/>
      <c r="J735" s="372"/>
      <c r="K735" s="372"/>
      <c r="L735" s="372"/>
      <c r="M735" s="372"/>
      <c r="N735" s="372"/>
    </row>
    <row r="736" spans="1:14" s="173" customFormat="1" x14ac:dyDescent="0.55000000000000004">
      <c r="A736" s="372"/>
      <c r="B736" s="3"/>
      <c r="C736" s="372"/>
      <c r="D736" s="372"/>
      <c r="E736" s="372"/>
      <c r="F736" s="373"/>
      <c r="G736" s="373"/>
      <c r="H736" s="373"/>
      <c r="I736" s="373"/>
      <c r="J736" s="372"/>
      <c r="K736" s="372"/>
      <c r="L736" s="372"/>
      <c r="M736" s="372"/>
      <c r="N736" s="372"/>
    </row>
    <row r="737" spans="1:14" s="173" customFormat="1" x14ac:dyDescent="0.55000000000000004">
      <c r="A737" s="372"/>
      <c r="B737" s="3"/>
      <c r="C737" s="372"/>
      <c r="D737" s="372"/>
      <c r="E737" s="372"/>
      <c r="F737" s="373"/>
      <c r="G737" s="373"/>
      <c r="H737" s="373"/>
      <c r="I737" s="373"/>
      <c r="J737" s="372"/>
      <c r="K737" s="372"/>
      <c r="L737" s="372"/>
      <c r="M737" s="372"/>
      <c r="N737" s="372"/>
    </row>
    <row r="738" spans="1:14" s="173" customFormat="1" x14ac:dyDescent="0.55000000000000004">
      <c r="A738" s="372"/>
      <c r="B738" s="3"/>
      <c r="C738" s="372"/>
      <c r="D738" s="372"/>
      <c r="E738" s="372"/>
      <c r="F738" s="373"/>
      <c r="G738" s="373"/>
      <c r="H738" s="373"/>
      <c r="I738" s="373"/>
      <c r="J738" s="372"/>
      <c r="K738" s="372"/>
      <c r="L738" s="372"/>
      <c r="M738" s="372"/>
      <c r="N738" s="372"/>
    </row>
    <row r="739" spans="1:14" s="173" customFormat="1" x14ac:dyDescent="0.55000000000000004">
      <c r="A739" s="372"/>
      <c r="B739" s="3"/>
      <c r="C739" s="372"/>
      <c r="D739" s="372"/>
      <c r="E739" s="372"/>
      <c r="F739" s="373"/>
      <c r="G739" s="373"/>
      <c r="H739" s="373"/>
      <c r="I739" s="373"/>
      <c r="J739" s="372"/>
      <c r="K739" s="372"/>
      <c r="L739" s="372"/>
      <c r="M739" s="372"/>
      <c r="N739" s="372"/>
    </row>
    <row r="740" spans="1:14" s="173" customFormat="1" x14ac:dyDescent="0.55000000000000004">
      <c r="A740" s="372"/>
      <c r="B740" s="3"/>
      <c r="C740" s="372"/>
      <c r="D740" s="372"/>
      <c r="E740" s="372"/>
      <c r="F740" s="373"/>
      <c r="G740" s="373"/>
      <c r="H740" s="373"/>
      <c r="I740" s="373"/>
      <c r="J740" s="372"/>
      <c r="K740" s="372"/>
      <c r="L740" s="372"/>
      <c r="M740" s="372"/>
      <c r="N740" s="372"/>
    </row>
    <row r="741" spans="1:14" s="173" customFormat="1" x14ac:dyDescent="0.55000000000000004">
      <c r="A741" s="372"/>
      <c r="B741" s="3"/>
      <c r="C741" s="372"/>
      <c r="D741" s="372"/>
      <c r="E741" s="372"/>
      <c r="F741" s="373"/>
      <c r="G741" s="373"/>
      <c r="H741" s="373"/>
      <c r="I741" s="373"/>
      <c r="J741" s="372"/>
      <c r="K741" s="372"/>
      <c r="L741" s="372"/>
      <c r="M741" s="372"/>
      <c r="N741" s="372"/>
    </row>
    <row r="742" spans="1:14" s="173" customFormat="1" x14ac:dyDescent="0.55000000000000004">
      <c r="A742" s="372"/>
      <c r="B742" s="3"/>
      <c r="C742" s="372"/>
      <c r="D742" s="372"/>
      <c r="E742" s="372"/>
      <c r="F742" s="373"/>
      <c r="G742" s="373"/>
      <c r="H742" s="373"/>
      <c r="I742" s="373"/>
      <c r="J742" s="372"/>
      <c r="K742" s="372"/>
      <c r="L742" s="372"/>
      <c r="M742" s="372"/>
      <c r="N742" s="372"/>
    </row>
    <row r="743" spans="1:14" s="173" customFormat="1" x14ac:dyDescent="0.55000000000000004">
      <c r="A743" s="372"/>
      <c r="B743" s="3"/>
      <c r="C743" s="372"/>
      <c r="D743" s="372"/>
      <c r="E743" s="372"/>
      <c r="F743" s="373"/>
      <c r="G743" s="373"/>
      <c r="H743" s="373"/>
      <c r="I743" s="373"/>
      <c r="J743" s="372"/>
      <c r="K743" s="372"/>
      <c r="L743" s="372"/>
      <c r="M743" s="372"/>
      <c r="N743" s="372"/>
    </row>
    <row r="744" spans="1:14" s="173" customFormat="1" x14ac:dyDescent="0.55000000000000004">
      <c r="A744" s="372"/>
      <c r="B744" s="3"/>
      <c r="C744" s="372"/>
      <c r="D744" s="372"/>
      <c r="E744" s="372"/>
      <c r="F744" s="373"/>
      <c r="G744" s="373"/>
      <c r="H744" s="373"/>
      <c r="I744" s="373"/>
      <c r="J744" s="372"/>
      <c r="K744" s="372"/>
      <c r="L744" s="372"/>
      <c r="M744" s="372"/>
      <c r="N744" s="372"/>
    </row>
    <row r="745" spans="1:14" s="173" customFormat="1" x14ac:dyDescent="0.55000000000000004">
      <c r="A745" s="372"/>
      <c r="B745" s="3"/>
      <c r="C745" s="372"/>
      <c r="D745" s="372"/>
      <c r="E745" s="372"/>
      <c r="F745" s="373"/>
      <c r="G745" s="373"/>
      <c r="H745" s="373"/>
      <c r="I745" s="373"/>
      <c r="J745" s="372"/>
      <c r="K745" s="372"/>
      <c r="L745" s="372"/>
      <c r="M745" s="372"/>
      <c r="N745" s="372"/>
    </row>
    <row r="746" spans="1:14" s="173" customFormat="1" x14ac:dyDescent="0.55000000000000004">
      <c r="A746" s="372"/>
      <c r="B746" s="3"/>
      <c r="C746" s="372"/>
      <c r="D746" s="372"/>
      <c r="E746" s="372"/>
      <c r="F746" s="373"/>
      <c r="G746" s="373"/>
      <c r="H746" s="373"/>
      <c r="I746" s="373"/>
      <c r="J746" s="372"/>
      <c r="K746" s="372"/>
      <c r="L746" s="372"/>
      <c r="M746" s="372"/>
      <c r="N746" s="372"/>
    </row>
    <row r="747" spans="1:14" s="173" customFormat="1" x14ac:dyDescent="0.55000000000000004">
      <c r="A747" s="372"/>
      <c r="B747" s="3"/>
      <c r="C747" s="372"/>
      <c r="D747" s="372"/>
      <c r="E747" s="372"/>
      <c r="F747" s="373"/>
      <c r="G747" s="373"/>
      <c r="H747" s="373"/>
      <c r="I747" s="373"/>
      <c r="J747" s="372"/>
      <c r="K747" s="372"/>
      <c r="L747" s="372"/>
      <c r="M747" s="372"/>
      <c r="N747" s="372"/>
    </row>
    <row r="748" spans="1:14" s="173" customFormat="1" x14ac:dyDescent="0.55000000000000004">
      <c r="A748" s="372"/>
      <c r="B748" s="3"/>
      <c r="C748" s="372"/>
      <c r="D748" s="372"/>
      <c r="E748" s="372"/>
      <c r="F748" s="373"/>
      <c r="G748" s="373"/>
      <c r="H748" s="373"/>
      <c r="I748" s="373"/>
      <c r="J748" s="372"/>
      <c r="K748" s="372"/>
      <c r="L748" s="372"/>
      <c r="M748" s="372"/>
      <c r="N748" s="372"/>
    </row>
    <row r="749" spans="1:14" s="173" customFormat="1" x14ac:dyDescent="0.55000000000000004">
      <c r="A749" s="372"/>
      <c r="B749" s="3"/>
      <c r="C749" s="372"/>
      <c r="D749" s="372"/>
      <c r="E749" s="372"/>
      <c r="F749" s="373"/>
      <c r="G749" s="373"/>
      <c r="H749" s="373"/>
      <c r="I749" s="373"/>
      <c r="J749" s="372"/>
      <c r="K749" s="372"/>
      <c r="L749" s="372"/>
      <c r="M749" s="372"/>
      <c r="N749" s="372"/>
    </row>
    <row r="750" spans="1:14" s="173" customFormat="1" x14ac:dyDescent="0.55000000000000004">
      <c r="A750" s="372"/>
      <c r="B750" s="3"/>
      <c r="C750" s="372"/>
      <c r="D750" s="372"/>
      <c r="E750" s="372"/>
      <c r="F750" s="373"/>
      <c r="G750" s="373"/>
      <c r="H750" s="373"/>
      <c r="I750" s="373"/>
      <c r="J750" s="372"/>
      <c r="K750" s="372"/>
      <c r="L750" s="372"/>
      <c r="M750" s="372"/>
      <c r="N750" s="372"/>
    </row>
    <row r="751" spans="1:14" s="173" customFormat="1" x14ac:dyDescent="0.55000000000000004">
      <c r="A751" s="372"/>
      <c r="B751" s="3"/>
      <c r="C751" s="372"/>
      <c r="D751" s="372"/>
      <c r="E751" s="372"/>
      <c r="F751" s="373"/>
      <c r="G751" s="373"/>
      <c r="H751" s="373"/>
      <c r="I751" s="373"/>
      <c r="J751" s="372"/>
      <c r="K751" s="372"/>
      <c r="L751" s="372"/>
      <c r="M751" s="372"/>
      <c r="N751" s="372"/>
    </row>
    <row r="752" spans="1:14" s="173" customFormat="1" x14ac:dyDescent="0.55000000000000004">
      <c r="A752" s="372"/>
      <c r="B752" s="3"/>
      <c r="C752" s="372"/>
      <c r="D752" s="372"/>
      <c r="E752" s="372"/>
      <c r="F752" s="373"/>
      <c r="G752" s="373"/>
      <c r="H752" s="373"/>
      <c r="I752" s="373"/>
      <c r="J752" s="372"/>
      <c r="K752" s="372"/>
      <c r="L752" s="372"/>
      <c r="M752" s="372"/>
      <c r="N752" s="372"/>
    </row>
    <row r="753" spans="1:14" s="173" customFormat="1" x14ac:dyDescent="0.55000000000000004">
      <c r="A753" s="372"/>
      <c r="B753" s="3"/>
      <c r="C753" s="372"/>
      <c r="D753" s="372"/>
      <c r="E753" s="372"/>
      <c r="F753" s="373"/>
      <c r="G753" s="373"/>
      <c r="H753" s="373"/>
      <c r="I753" s="373"/>
      <c r="J753" s="372"/>
      <c r="K753" s="372"/>
      <c r="L753" s="372"/>
      <c r="M753" s="372"/>
      <c r="N753" s="372"/>
    </row>
    <row r="754" spans="1:14" s="173" customFormat="1" x14ac:dyDescent="0.55000000000000004">
      <c r="A754" s="372"/>
      <c r="B754" s="3"/>
      <c r="C754" s="372"/>
      <c r="D754" s="372"/>
      <c r="E754" s="372"/>
      <c r="F754" s="373"/>
      <c r="G754" s="373"/>
      <c r="H754" s="373"/>
      <c r="I754" s="373"/>
      <c r="J754" s="372"/>
      <c r="K754" s="372"/>
      <c r="L754" s="372"/>
      <c r="M754" s="372"/>
      <c r="N754" s="372"/>
    </row>
    <row r="755" spans="1:14" s="173" customFormat="1" x14ac:dyDescent="0.55000000000000004">
      <c r="A755" s="372"/>
      <c r="B755" s="3"/>
      <c r="C755" s="372"/>
      <c r="D755" s="372"/>
      <c r="E755" s="372"/>
      <c r="F755" s="373"/>
      <c r="G755" s="373"/>
      <c r="H755" s="373"/>
      <c r="I755" s="373"/>
      <c r="J755" s="372"/>
      <c r="K755" s="372"/>
      <c r="L755" s="372"/>
      <c r="M755" s="372"/>
      <c r="N755" s="372"/>
    </row>
    <row r="756" spans="1:14" s="173" customFormat="1" x14ac:dyDescent="0.55000000000000004">
      <c r="A756" s="372"/>
      <c r="B756" s="3"/>
      <c r="C756" s="372"/>
      <c r="D756" s="372"/>
      <c r="E756" s="372"/>
      <c r="F756" s="373"/>
      <c r="G756" s="373"/>
      <c r="H756" s="373"/>
      <c r="I756" s="373"/>
      <c r="J756" s="372"/>
      <c r="K756" s="372"/>
      <c r="L756" s="372"/>
      <c r="M756" s="372"/>
      <c r="N756" s="372"/>
    </row>
    <row r="757" spans="1:14" s="173" customFormat="1" x14ac:dyDescent="0.55000000000000004">
      <c r="A757" s="372"/>
      <c r="B757" s="3"/>
      <c r="C757" s="372"/>
      <c r="D757" s="372"/>
      <c r="E757" s="372"/>
      <c r="F757" s="373"/>
      <c r="G757" s="373"/>
      <c r="H757" s="373"/>
      <c r="I757" s="373"/>
      <c r="J757" s="372"/>
      <c r="K757" s="372"/>
      <c r="L757" s="372"/>
      <c r="M757" s="372"/>
      <c r="N757" s="372"/>
    </row>
    <row r="758" spans="1:14" s="173" customFormat="1" x14ac:dyDescent="0.55000000000000004">
      <c r="A758" s="372"/>
      <c r="B758" s="3"/>
      <c r="C758" s="372"/>
      <c r="D758" s="372"/>
      <c r="E758" s="372"/>
      <c r="F758" s="373"/>
      <c r="G758" s="373"/>
      <c r="H758" s="373"/>
      <c r="I758" s="373"/>
      <c r="J758" s="372"/>
      <c r="K758" s="372"/>
      <c r="L758" s="372"/>
      <c r="M758" s="372"/>
      <c r="N758" s="372"/>
    </row>
    <row r="759" spans="1:14" s="173" customFormat="1" x14ac:dyDescent="0.55000000000000004">
      <c r="A759" s="372"/>
      <c r="B759" s="3"/>
      <c r="C759" s="372"/>
      <c r="D759" s="372"/>
      <c r="E759" s="372"/>
      <c r="F759" s="373"/>
      <c r="G759" s="373"/>
      <c r="H759" s="373"/>
      <c r="I759" s="373"/>
      <c r="J759" s="372"/>
      <c r="K759" s="372"/>
      <c r="L759" s="372"/>
      <c r="M759" s="372"/>
      <c r="N759" s="372"/>
    </row>
    <row r="760" spans="1:14" s="173" customFormat="1" x14ac:dyDescent="0.55000000000000004">
      <c r="A760" s="372"/>
      <c r="B760" s="3"/>
      <c r="C760" s="372"/>
      <c r="D760" s="372"/>
      <c r="E760" s="372"/>
      <c r="F760" s="373"/>
      <c r="G760" s="373"/>
      <c r="H760" s="373"/>
      <c r="I760" s="373"/>
      <c r="J760" s="372"/>
      <c r="K760" s="372"/>
      <c r="L760" s="372"/>
      <c r="M760" s="372"/>
      <c r="N760" s="372"/>
    </row>
    <row r="761" spans="1:14" s="173" customFormat="1" x14ac:dyDescent="0.55000000000000004">
      <c r="A761" s="372"/>
      <c r="B761" s="3"/>
      <c r="C761" s="372"/>
      <c r="D761" s="372"/>
      <c r="E761" s="372"/>
      <c r="F761" s="373"/>
      <c r="G761" s="373"/>
      <c r="H761" s="373"/>
      <c r="I761" s="373"/>
      <c r="J761" s="372"/>
      <c r="K761" s="372"/>
      <c r="L761" s="372"/>
      <c r="M761" s="372"/>
      <c r="N761" s="372"/>
    </row>
    <row r="762" spans="1:14" s="173" customFormat="1" x14ac:dyDescent="0.55000000000000004">
      <c r="A762" s="372"/>
      <c r="B762" s="3"/>
      <c r="C762" s="372"/>
      <c r="D762" s="372"/>
      <c r="E762" s="372"/>
      <c r="F762" s="373"/>
      <c r="G762" s="373"/>
      <c r="H762" s="373"/>
      <c r="I762" s="373"/>
      <c r="J762" s="372"/>
      <c r="K762" s="372"/>
      <c r="L762" s="372"/>
      <c r="M762" s="372"/>
      <c r="N762" s="372"/>
    </row>
    <row r="763" spans="1:14" s="173" customFormat="1" x14ac:dyDescent="0.55000000000000004">
      <c r="A763" s="372"/>
      <c r="B763" s="3"/>
      <c r="C763" s="372"/>
      <c r="D763" s="372"/>
      <c r="E763" s="372"/>
      <c r="F763" s="373"/>
      <c r="G763" s="373"/>
      <c r="H763" s="373"/>
      <c r="I763" s="373"/>
      <c r="J763" s="372"/>
      <c r="K763" s="372"/>
      <c r="L763" s="372"/>
      <c r="M763" s="372"/>
      <c r="N763" s="372"/>
    </row>
    <row r="764" spans="1:14" s="173" customFormat="1" x14ac:dyDescent="0.55000000000000004">
      <c r="A764" s="372"/>
      <c r="B764" s="3"/>
      <c r="C764" s="372"/>
      <c r="D764" s="372"/>
      <c r="E764" s="372"/>
      <c r="F764" s="373"/>
      <c r="G764" s="373"/>
      <c r="H764" s="373"/>
      <c r="I764" s="373"/>
      <c r="J764" s="372"/>
      <c r="K764" s="372"/>
      <c r="L764" s="372"/>
      <c r="M764" s="372"/>
      <c r="N764" s="372"/>
    </row>
    <row r="765" spans="1:14" s="173" customFormat="1" x14ac:dyDescent="0.55000000000000004">
      <c r="A765" s="372"/>
      <c r="B765" s="3"/>
      <c r="C765" s="372"/>
      <c r="D765" s="372"/>
      <c r="E765" s="372"/>
      <c r="F765" s="373"/>
      <c r="G765" s="373"/>
      <c r="H765" s="373"/>
      <c r="I765" s="373"/>
      <c r="J765" s="372"/>
      <c r="K765" s="372"/>
      <c r="L765" s="372"/>
      <c r="M765" s="372"/>
      <c r="N765" s="372"/>
    </row>
    <row r="766" spans="1:14" s="173" customFormat="1" x14ac:dyDescent="0.55000000000000004">
      <c r="A766" s="372"/>
      <c r="B766" s="3"/>
      <c r="C766" s="372"/>
      <c r="D766" s="372"/>
      <c r="E766" s="372"/>
      <c r="F766" s="373"/>
      <c r="G766" s="373"/>
      <c r="H766" s="373"/>
      <c r="I766" s="373"/>
      <c r="J766" s="372"/>
      <c r="K766" s="372"/>
      <c r="L766" s="372"/>
      <c r="M766" s="372"/>
      <c r="N766" s="372"/>
    </row>
    <row r="767" spans="1:14" s="173" customFormat="1" x14ac:dyDescent="0.55000000000000004">
      <c r="A767" s="372"/>
      <c r="B767" s="3"/>
      <c r="C767" s="372"/>
      <c r="D767" s="372"/>
      <c r="E767" s="372"/>
      <c r="F767" s="373"/>
      <c r="G767" s="373"/>
      <c r="H767" s="373"/>
      <c r="I767" s="373"/>
      <c r="J767" s="372"/>
      <c r="K767" s="372"/>
      <c r="L767" s="372"/>
      <c r="M767" s="372"/>
      <c r="N767" s="372"/>
    </row>
    <row r="768" spans="1:14" s="173" customFormat="1" x14ac:dyDescent="0.55000000000000004">
      <c r="A768" s="372"/>
      <c r="B768" s="3"/>
      <c r="C768" s="372"/>
      <c r="D768" s="372"/>
      <c r="E768" s="372"/>
      <c r="F768" s="373"/>
      <c r="G768" s="373"/>
      <c r="H768" s="373"/>
      <c r="I768" s="373"/>
      <c r="J768" s="372"/>
      <c r="K768" s="372"/>
      <c r="L768" s="372"/>
      <c r="M768" s="372"/>
      <c r="N768" s="372"/>
    </row>
    <row r="769" spans="1:14" s="173" customFormat="1" x14ac:dyDescent="0.55000000000000004">
      <c r="A769" s="372"/>
      <c r="B769" s="3"/>
      <c r="C769" s="372"/>
      <c r="D769" s="372"/>
      <c r="E769" s="372"/>
      <c r="F769" s="373"/>
      <c r="G769" s="373"/>
      <c r="H769" s="373"/>
      <c r="I769" s="373"/>
      <c r="J769" s="372"/>
      <c r="K769" s="372"/>
      <c r="L769" s="372"/>
      <c r="M769" s="372"/>
      <c r="N769" s="372"/>
    </row>
    <row r="770" spans="1:14" s="173" customFormat="1" x14ac:dyDescent="0.55000000000000004">
      <c r="A770" s="372"/>
      <c r="B770" s="3"/>
      <c r="C770" s="372"/>
      <c r="D770" s="372"/>
      <c r="E770" s="372"/>
      <c r="F770" s="373"/>
      <c r="G770" s="373"/>
      <c r="H770" s="373"/>
      <c r="I770" s="373"/>
      <c r="J770" s="372"/>
      <c r="K770" s="372"/>
      <c r="L770" s="372"/>
      <c r="M770" s="372"/>
      <c r="N770" s="372"/>
    </row>
    <row r="771" spans="1:14" s="173" customFormat="1" x14ac:dyDescent="0.55000000000000004">
      <c r="A771" s="372"/>
      <c r="B771" s="3"/>
      <c r="C771" s="372"/>
      <c r="D771" s="372"/>
      <c r="E771" s="372"/>
      <c r="F771" s="373"/>
      <c r="G771" s="373"/>
      <c r="H771" s="373"/>
      <c r="I771" s="373"/>
      <c r="J771" s="372"/>
      <c r="K771" s="372"/>
      <c r="L771" s="372"/>
      <c r="M771" s="372"/>
      <c r="N771" s="372"/>
    </row>
    <row r="772" spans="1:14" s="173" customFormat="1" x14ac:dyDescent="0.55000000000000004">
      <c r="A772" s="372"/>
      <c r="B772" s="3"/>
      <c r="C772" s="372"/>
      <c r="D772" s="372"/>
      <c r="E772" s="372"/>
      <c r="F772" s="373"/>
      <c r="G772" s="373"/>
      <c r="H772" s="373"/>
      <c r="I772" s="373"/>
      <c r="J772" s="372"/>
      <c r="K772" s="372"/>
      <c r="L772" s="372"/>
      <c r="M772" s="372"/>
      <c r="N772" s="372"/>
    </row>
    <row r="773" spans="1:14" s="173" customFormat="1" x14ac:dyDescent="0.55000000000000004">
      <c r="A773" s="372"/>
      <c r="B773" s="3"/>
      <c r="C773" s="372"/>
      <c r="D773" s="372"/>
      <c r="E773" s="372"/>
      <c r="F773" s="373"/>
      <c r="G773" s="373"/>
      <c r="H773" s="373"/>
      <c r="I773" s="373"/>
      <c r="J773" s="372"/>
      <c r="K773" s="372"/>
      <c r="L773" s="372"/>
      <c r="M773" s="372"/>
      <c r="N773" s="372"/>
    </row>
    <row r="774" spans="1:14" s="173" customFormat="1" x14ac:dyDescent="0.55000000000000004">
      <c r="A774" s="372"/>
      <c r="B774" s="3"/>
      <c r="C774" s="372"/>
      <c r="D774" s="372"/>
      <c r="E774" s="372"/>
      <c r="F774" s="373"/>
      <c r="G774" s="373"/>
      <c r="H774" s="373"/>
      <c r="I774" s="373"/>
      <c r="J774" s="372"/>
      <c r="K774" s="372"/>
      <c r="L774" s="372"/>
      <c r="M774" s="372"/>
      <c r="N774" s="372"/>
    </row>
    <row r="775" spans="1:14" s="173" customFormat="1" x14ac:dyDescent="0.55000000000000004">
      <c r="A775" s="372"/>
      <c r="B775" s="3"/>
      <c r="C775" s="372"/>
      <c r="D775" s="372"/>
      <c r="E775" s="372"/>
      <c r="F775" s="373"/>
      <c r="G775" s="373"/>
      <c r="H775" s="373"/>
      <c r="I775" s="373"/>
      <c r="J775" s="372"/>
      <c r="K775" s="372"/>
      <c r="L775" s="372"/>
      <c r="M775" s="372"/>
      <c r="N775" s="372"/>
    </row>
    <row r="776" spans="1:14" s="173" customFormat="1" x14ac:dyDescent="0.55000000000000004">
      <c r="A776" s="372"/>
      <c r="B776" s="3"/>
      <c r="C776" s="372"/>
      <c r="D776" s="372"/>
      <c r="E776" s="372"/>
      <c r="F776" s="373"/>
      <c r="G776" s="373"/>
      <c r="H776" s="373"/>
      <c r="I776" s="373"/>
      <c r="J776" s="372"/>
      <c r="K776" s="372"/>
      <c r="L776" s="372"/>
      <c r="M776" s="372"/>
      <c r="N776" s="372"/>
    </row>
    <row r="777" spans="1:14" s="173" customFormat="1" x14ac:dyDescent="0.55000000000000004">
      <c r="A777" s="372"/>
      <c r="B777" s="3"/>
      <c r="C777" s="372"/>
      <c r="D777" s="372"/>
      <c r="E777" s="372"/>
      <c r="F777" s="373"/>
      <c r="G777" s="373"/>
      <c r="H777" s="373"/>
      <c r="I777" s="373"/>
      <c r="J777" s="372"/>
      <c r="K777" s="372"/>
      <c r="L777" s="372"/>
      <c r="M777" s="372"/>
      <c r="N777" s="372"/>
    </row>
    <row r="778" spans="1:14" s="173" customFormat="1" x14ac:dyDescent="0.55000000000000004">
      <c r="A778" s="372"/>
      <c r="B778" s="3"/>
      <c r="C778" s="372"/>
      <c r="D778" s="372"/>
      <c r="E778" s="372"/>
      <c r="F778" s="373"/>
      <c r="G778" s="373"/>
      <c r="H778" s="373"/>
      <c r="I778" s="373"/>
      <c r="J778" s="372"/>
      <c r="K778" s="372"/>
      <c r="L778" s="372"/>
      <c r="M778" s="372"/>
      <c r="N778" s="372"/>
    </row>
    <row r="779" spans="1:14" s="173" customFormat="1" x14ac:dyDescent="0.55000000000000004">
      <c r="A779" s="372"/>
      <c r="B779" s="3"/>
      <c r="C779" s="372"/>
      <c r="D779" s="372"/>
      <c r="E779" s="372"/>
      <c r="F779" s="373"/>
      <c r="G779" s="373"/>
      <c r="H779" s="373"/>
      <c r="I779" s="373"/>
      <c r="J779" s="372"/>
      <c r="K779" s="372"/>
      <c r="L779" s="372"/>
      <c r="M779" s="372"/>
      <c r="N779" s="372"/>
    </row>
    <row r="780" spans="1:14" s="173" customFormat="1" x14ac:dyDescent="0.55000000000000004">
      <c r="A780" s="372"/>
      <c r="B780" s="3"/>
      <c r="C780" s="372"/>
      <c r="D780" s="372"/>
      <c r="E780" s="372"/>
      <c r="F780" s="373"/>
      <c r="G780" s="373"/>
      <c r="H780" s="373"/>
      <c r="I780" s="373"/>
      <c r="J780" s="372"/>
      <c r="K780" s="372"/>
      <c r="L780" s="372"/>
      <c r="M780" s="372"/>
      <c r="N780" s="372"/>
    </row>
    <row r="781" spans="1:14" s="173" customFormat="1" x14ac:dyDescent="0.55000000000000004">
      <c r="A781" s="372"/>
      <c r="B781" s="3"/>
      <c r="C781" s="372"/>
      <c r="D781" s="372"/>
      <c r="E781" s="372"/>
      <c r="F781" s="373"/>
      <c r="G781" s="373"/>
      <c r="H781" s="373"/>
      <c r="I781" s="373"/>
      <c r="J781" s="372"/>
      <c r="K781" s="372"/>
      <c r="L781" s="372"/>
      <c r="M781" s="372"/>
      <c r="N781" s="372"/>
    </row>
    <row r="782" spans="1:14" s="173" customFormat="1" x14ac:dyDescent="0.55000000000000004">
      <c r="A782" s="372"/>
      <c r="B782" s="3"/>
      <c r="C782" s="372"/>
      <c r="D782" s="372"/>
      <c r="E782" s="372"/>
      <c r="F782" s="373"/>
      <c r="G782" s="373"/>
      <c r="H782" s="373"/>
      <c r="I782" s="373"/>
      <c r="J782" s="372"/>
      <c r="K782" s="372"/>
      <c r="L782" s="372"/>
      <c r="M782" s="372"/>
      <c r="N782" s="372"/>
    </row>
    <row r="783" spans="1:14" s="173" customFormat="1" x14ac:dyDescent="0.55000000000000004">
      <c r="A783" s="372"/>
      <c r="B783" s="3"/>
      <c r="C783" s="372"/>
      <c r="D783" s="372"/>
      <c r="E783" s="372"/>
      <c r="F783" s="373"/>
      <c r="G783" s="373"/>
      <c r="H783" s="373"/>
      <c r="I783" s="373"/>
      <c r="J783" s="372"/>
      <c r="K783" s="372"/>
      <c r="L783" s="372"/>
      <c r="M783" s="372"/>
      <c r="N783" s="372"/>
    </row>
    <row r="784" spans="1:14" s="173" customFormat="1" x14ac:dyDescent="0.55000000000000004">
      <c r="A784" s="372"/>
      <c r="B784" s="3"/>
      <c r="C784" s="372"/>
      <c r="D784" s="372"/>
      <c r="E784" s="372"/>
      <c r="F784" s="373"/>
      <c r="G784" s="373"/>
      <c r="H784" s="373"/>
      <c r="I784" s="373"/>
      <c r="J784" s="372"/>
      <c r="K784" s="372"/>
      <c r="L784" s="372"/>
      <c r="M784" s="372"/>
      <c r="N784" s="372"/>
    </row>
    <row r="785" spans="1:14" s="173" customFormat="1" x14ac:dyDescent="0.55000000000000004">
      <c r="A785" s="372"/>
      <c r="B785" s="3"/>
      <c r="C785" s="372"/>
      <c r="D785" s="372"/>
      <c r="E785" s="372"/>
      <c r="F785" s="373"/>
      <c r="G785" s="373"/>
      <c r="H785" s="373"/>
      <c r="I785" s="373"/>
      <c r="J785" s="372"/>
      <c r="K785" s="372"/>
      <c r="L785" s="372"/>
      <c r="M785" s="372"/>
      <c r="N785" s="372"/>
    </row>
    <row r="786" spans="1:14" s="173" customFormat="1" x14ac:dyDescent="0.55000000000000004">
      <c r="A786" s="372"/>
      <c r="B786" s="3"/>
      <c r="C786" s="372"/>
      <c r="D786" s="372"/>
      <c r="E786" s="372"/>
      <c r="F786" s="373"/>
      <c r="G786" s="373"/>
      <c r="H786" s="373"/>
      <c r="I786" s="373"/>
      <c r="J786" s="372"/>
      <c r="K786" s="372"/>
      <c r="L786" s="372"/>
      <c r="M786" s="372"/>
      <c r="N786" s="372"/>
    </row>
    <row r="787" spans="1:14" s="173" customFormat="1" x14ac:dyDescent="0.55000000000000004">
      <c r="A787" s="372"/>
      <c r="B787" s="3"/>
      <c r="C787" s="372"/>
      <c r="D787" s="372"/>
      <c r="E787" s="372"/>
      <c r="F787" s="373"/>
      <c r="G787" s="373"/>
      <c r="H787" s="373"/>
      <c r="I787" s="373"/>
      <c r="J787" s="372"/>
      <c r="K787" s="372"/>
      <c r="L787" s="372"/>
      <c r="M787" s="372"/>
      <c r="N787" s="372"/>
    </row>
    <row r="788" spans="1:14" s="173" customFormat="1" x14ac:dyDescent="0.55000000000000004">
      <c r="A788" s="372"/>
      <c r="B788" s="3"/>
      <c r="C788" s="372"/>
      <c r="D788" s="372"/>
      <c r="E788" s="372"/>
      <c r="F788" s="373"/>
      <c r="G788" s="373"/>
      <c r="H788" s="373"/>
      <c r="I788" s="373"/>
      <c r="J788" s="372"/>
      <c r="K788" s="372"/>
      <c r="L788" s="372"/>
      <c r="M788" s="372"/>
      <c r="N788" s="372"/>
    </row>
    <row r="789" spans="1:14" s="173" customFormat="1" x14ac:dyDescent="0.55000000000000004">
      <c r="A789" s="372"/>
      <c r="B789" s="3"/>
      <c r="C789" s="372"/>
      <c r="D789" s="372"/>
      <c r="E789" s="372"/>
      <c r="F789" s="373"/>
      <c r="G789" s="373"/>
      <c r="H789" s="373"/>
      <c r="I789" s="373"/>
      <c r="J789" s="372"/>
      <c r="K789" s="372"/>
      <c r="L789" s="372"/>
      <c r="M789" s="372"/>
      <c r="N789" s="372"/>
    </row>
    <row r="790" spans="1:14" s="173" customFormat="1" x14ac:dyDescent="0.55000000000000004">
      <c r="A790" s="372"/>
      <c r="B790" s="3"/>
      <c r="C790" s="372"/>
      <c r="D790" s="372"/>
      <c r="E790" s="372"/>
      <c r="F790" s="373"/>
      <c r="G790" s="373"/>
      <c r="H790" s="373"/>
      <c r="I790" s="373"/>
      <c r="J790" s="372"/>
      <c r="K790" s="372"/>
      <c r="L790" s="372"/>
      <c r="M790" s="372"/>
      <c r="N790" s="372"/>
    </row>
    <row r="791" spans="1:14" s="173" customFormat="1" x14ac:dyDescent="0.55000000000000004">
      <c r="A791" s="372"/>
      <c r="B791" s="3"/>
      <c r="C791" s="372"/>
      <c r="D791" s="372"/>
      <c r="E791" s="372"/>
      <c r="F791" s="373"/>
      <c r="G791" s="373"/>
      <c r="H791" s="373"/>
      <c r="I791" s="373"/>
      <c r="J791" s="372"/>
      <c r="K791" s="372"/>
      <c r="L791" s="372"/>
      <c r="M791" s="372"/>
      <c r="N791" s="372"/>
    </row>
    <row r="792" spans="1:14" s="173" customFormat="1" x14ac:dyDescent="0.55000000000000004">
      <c r="A792" s="372"/>
      <c r="B792" s="3"/>
      <c r="C792" s="372"/>
      <c r="D792" s="372"/>
      <c r="E792" s="372"/>
      <c r="F792" s="373"/>
      <c r="G792" s="373"/>
      <c r="H792" s="373"/>
      <c r="I792" s="373"/>
      <c r="J792" s="372"/>
      <c r="K792" s="372"/>
      <c r="L792" s="372"/>
      <c r="M792" s="372"/>
      <c r="N792" s="372"/>
    </row>
    <row r="793" spans="1:14" s="173" customFormat="1" x14ac:dyDescent="0.55000000000000004">
      <c r="A793" s="372"/>
      <c r="B793" s="3"/>
      <c r="C793" s="372"/>
      <c r="D793" s="372"/>
      <c r="E793" s="372"/>
      <c r="F793" s="373"/>
      <c r="G793" s="373"/>
      <c r="H793" s="373"/>
      <c r="I793" s="373"/>
      <c r="J793" s="372"/>
      <c r="K793" s="372"/>
      <c r="L793" s="372"/>
      <c r="M793" s="372"/>
      <c r="N793" s="372"/>
    </row>
    <row r="794" spans="1:14" s="173" customFormat="1" x14ac:dyDescent="0.55000000000000004">
      <c r="A794" s="372"/>
      <c r="B794" s="3"/>
      <c r="C794" s="372"/>
      <c r="D794" s="372"/>
      <c r="E794" s="372"/>
      <c r="F794" s="373"/>
      <c r="G794" s="373"/>
      <c r="H794" s="373"/>
      <c r="I794" s="373"/>
      <c r="J794" s="372"/>
      <c r="K794" s="372"/>
      <c r="L794" s="372"/>
      <c r="M794" s="372"/>
      <c r="N794" s="372"/>
    </row>
    <row r="795" spans="1:14" s="173" customFormat="1" x14ac:dyDescent="0.55000000000000004">
      <c r="A795" s="372"/>
      <c r="B795" s="3"/>
      <c r="C795" s="372"/>
      <c r="D795" s="372"/>
      <c r="E795" s="372"/>
      <c r="F795" s="373"/>
      <c r="G795" s="373"/>
      <c r="H795" s="373"/>
      <c r="I795" s="373"/>
      <c r="J795" s="372"/>
      <c r="K795" s="372"/>
      <c r="L795" s="372"/>
      <c r="M795" s="372"/>
      <c r="N795" s="372"/>
    </row>
    <row r="796" spans="1:14" s="173" customFormat="1" x14ac:dyDescent="0.55000000000000004">
      <c r="A796" s="372"/>
      <c r="B796" s="3"/>
      <c r="C796" s="372"/>
      <c r="D796" s="372"/>
      <c r="E796" s="372"/>
      <c r="F796" s="373"/>
      <c r="G796" s="373"/>
      <c r="H796" s="373"/>
      <c r="I796" s="373"/>
      <c r="J796" s="372"/>
      <c r="K796" s="372"/>
      <c r="L796" s="372"/>
      <c r="M796" s="372"/>
      <c r="N796" s="372"/>
    </row>
    <row r="797" spans="1:14" s="173" customFormat="1" x14ac:dyDescent="0.55000000000000004">
      <c r="A797" s="372"/>
      <c r="B797" s="3"/>
      <c r="C797" s="372"/>
      <c r="D797" s="372"/>
      <c r="E797" s="372"/>
      <c r="F797" s="373"/>
      <c r="G797" s="373"/>
      <c r="H797" s="373"/>
      <c r="I797" s="373"/>
      <c r="J797" s="372"/>
      <c r="K797" s="372"/>
      <c r="L797" s="372"/>
      <c r="M797" s="372"/>
      <c r="N797" s="372"/>
    </row>
    <row r="798" spans="1:14" s="173" customFormat="1" x14ac:dyDescent="0.55000000000000004">
      <c r="A798" s="372"/>
      <c r="B798" s="3"/>
      <c r="C798" s="372"/>
      <c r="D798" s="372"/>
      <c r="E798" s="372"/>
      <c r="F798" s="373"/>
      <c r="G798" s="373"/>
      <c r="H798" s="373"/>
      <c r="I798" s="373"/>
      <c r="J798" s="372"/>
      <c r="K798" s="372"/>
      <c r="L798" s="372"/>
      <c r="M798" s="372"/>
      <c r="N798" s="372"/>
    </row>
    <row r="799" spans="1:14" s="173" customFormat="1" x14ac:dyDescent="0.55000000000000004">
      <c r="A799" s="372"/>
      <c r="B799" s="3"/>
      <c r="C799" s="372"/>
      <c r="D799" s="372"/>
      <c r="E799" s="372"/>
      <c r="F799" s="373"/>
      <c r="G799" s="373"/>
      <c r="H799" s="373"/>
      <c r="I799" s="373"/>
      <c r="J799" s="372"/>
      <c r="K799" s="372"/>
      <c r="L799" s="372"/>
      <c r="M799" s="372"/>
      <c r="N799" s="372"/>
    </row>
    <row r="800" spans="1:14" s="173" customFormat="1" x14ac:dyDescent="0.55000000000000004">
      <c r="A800" s="372"/>
      <c r="B800" s="3"/>
      <c r="C800" s="372"/>
      <c r="D800" s="372"/>
      <c r="E800" s="372"/>
      <c r="F800" s="373"/>
      <c r="G800" s="373"/>
      <c r="H800" s="373"/>
      <c r="I800" s="373"/>
      <c r="J800" s="372"/>
      <c r="K800" s="372"/>
      <c r="L800" s="372"/>
      <c r="M800" s="372"/>
      <c r="N800" s="372"/>
    </row>
    <row r="801" spans="1:14" s="173" customFormat="1" x14ac:dyDescent="0.55000000000000004">
      <c r="A801" s="372"/>
      <c r="B801" s="3"/>
      <c r="C801" s="372"/>
      <c r="D801" s="372"/>
      <c r="E801" s="372"/>
      <c r="F801" s="373"/>
      <c r="G801" s="373"/>
      <c r="H801" s="373"/>
      <c r="I801" s="373"/>
      <c r="J801" s="372"/>
      <c r="K801" s="372"/>
      <c r="L801" s="372"/>
      <c r="M801" s="372"/>
      <c r="N801" s="372"/>
    </row>
    <row r="802" spans="1:14" s="173" customFormat="1" x14ac:dyDescent="0.55000000000000004">
      <c r="A802" s="372"/>
      <c r="B802" s="3"/>
      <c r="C802" s="372"/>
      <c r="D802" s="372"/>
      <c r="E802" s="372"/>
      <c r="F802" s="373"/>
      <c r="G802" s="373"/>
      <c r="H802" s="373"/>
      <c r="I802" s="373"/>
      <c r="J802" s="372"/>
      <c r="K802" s="372"/>
      <c r="L802" s="372"/>
      <c r="M802" s="372"/>
      <c r="N802" s="372"/>
    </row>
    <row r="803" spans="1:14" s="173" customFormat="1" x14ac:dyDescent="0.55000000000000004">
      <c r="A803" s="372"/>
      <c r="B803" s="3"/>
      <c r="C803" s="372"/>
      <c r="D803" s="372"/>
      <c r="E803" s="372"/>
      <c r="F803" s="373"/>
      <c r="G803" s="373"/>
      <c r="H803" s="373"/>
      <c r="I803" s="373"/>
      <c r="J803" s="372"/>
      <c r="K803" s="372"/>
      <c r="L803" s="372"/>
      <c r="M803" s="372"/>
      <c r="N803" s="372"/>
    </row>
    <row r="804" spans="1:14" s="173" customFormat="1" x14ac:dyDescent="0.55000000000000004">
      <c r="A804" s="372"/>
      <c r="B804" s="3"/>
      <c r="C804" s="372"/>
      <c r="D804" s="372"/>
      <c r="E804" s="372"/>
      <c r="F804" s="373"/>
      <c r="G804" s="373"/>
      <c r="H804" s="373"/>
      <c r="I804" s="373"/>
      <c r="J804" s="372"/>
      <c r="K804" s="372"/>
      <c r="L804" s="372"/>
      <c r="M804" s="372"/>
      <c r="N804" s="372"/>
    </row>
    <row r="805" spans="1:14" s="173" customFormat="1" x14ac:dyDescent="0.55000000000000004">
      <c r="A805" s="372"/>
      <c r="B805" s="3"/>
      <c r="C805" s="372"/>
      <c r="D805" s="372"/>
      <c r="E805" s="372"/>
      <c r="F805" s="373"/>
      <c r="G805" s="373"/>
      <c r="H805" s="373"/>
      <c r="I805" s="373"/>
      <c r="J805" s="372"/>
      <c r="K805" s="372"/>
      <c r="L805" s="372"/>
      <c r="M805" s="372"/>
      <c r="N805" s="372"/>
    </row>
    <row r="806" spans="1:14" s="173" customFormat="1" x14ac:dyDescent="0.55000000000000004">
      <c r="A806" s="372"/>
      <c r="B806" s="3"/>
      <c r="C806" s="372"/>
      <c r="D806" s="372"/>
      <c r="E806" s="372"/>
      <c r="F806" s="373"/>
      <c r="G806" s="373"/>
      <c r="H806" s="373"/>
      <c r="I806" s="373"/>
      <c r="J806" s="372"/>
      <c r="K806" s="372"/>
      <c r="L806" s="372"/>
      <c r="M806" s="372"/>
      <c r="N806" s="372"/>
    </row>
    <row r="807" spans="1:14" s="173" customFormat="1" x14ac:dyDescent="0.55000000000000004">
      <c r="A807" s="372"/>
      <c r="B807" s="3"/>
      <c r="C807" s="372"/>
      <c r="D807" s="372"/>
      <c r="E807" s="372"/>
      <c r="F807" s="373"/>
      <c r="G807" s="373"/>
      <c r="H807" s="373"/>
      <c r="I807" s="373"/>
      <c r="J807" s="372"/>
      <c r="K807" s="372"/>
      <c r="L807" s="372"/>
      <c r="M807" s="372"/>
      <c r="N807" s="372"/>
    </row>
    <row r="808" spans="1:14" s="173" customFormat="1" x14ac:dyDescent="0.55000000000000004">
      <c r="A808" s="372"/>
      <c r="B808" s="3"/>
      <c r="C808" s="372"/>
      <c r="D808" s="372"/>
      <c r="E808" s="372"/>
      <c r="F808" s="373"/>
      <c r="G808" s="373"/>
      <c r="H808" s="373"/>
      <c r="I808" s="373"/>
      <c r="J808" s="372"/>
      <c r="K808" s="372"/>
      <c r="L808" s="372"/>
      <c r="M808" s="372"/>
      <c r="N808" s="372"/>
    </row>
    <row r="809" spans="1:14" s="173" customFormat="1" x14ac:dyDescent="0.55000000000000004">
      <c r="A809" s="372"/>
      <c r="B809" s="3"/>
      <c r="C809" s="372"/>
      <c r="D809" s="372"/>
      <c r="E809" s="372"/>
      <c r="F809" s="373"/>
      <c r="G809" s="373"/>
      <c r="H809" s="373"/>
      <c r="I809" s="373"/>
      <c r="J809" s="372"/>
      <c r="K809" s="372"/>
      <c r="L809" s="372"/>
      <c r="M809" s="372"/>
      <c r="N809" s="372"/>
    </row>
    <row r="810" spans="1:14" s="173" customFormat="1" x14ac:dyDescent="0.55000000000000004">
      <c r="A810" s="372"/>
      <c r="B810" s="3"/>
      <c r="C810" s="372"/>
      <c r="D810" s="372"/>
      <c r="E810" s="372"/>
      <c r="F810" s="373"/>
      <c r="G810" s="373"/>
      <c r="H810" s="373"/>
      <c r="I810" s="373"/>
      <c r="J810" s="372"/>
      <c r="K810" s="372"/>
      <c r="L810" s="372"/>
      <c r="M810" s="372"/>
      <c r="N810" s="372"/>
    </row>
    <row r="811" spans="1:14" s="173" customFormat="1" x14ac:dyDescent="0.55000000000000004">
      <c r="A811" s="372"/>
      <c r="B811" s="3"/>
      <c r="C811" s="372"/>
      <c r="D811" s="372"/>
      <c r="E811" s="372"/>
      <c r="F811" s="373"/>
      <c r="G811" s="373"/>
      <c r="H811" s="373"/>
      <c r="I811" s="373"/>
      <c r="J811" s="372"/>
      <c r="K811" s="372"/>
      <c r="L811" s="372"/>
      <c r="M811" s="372"/>
      <c r="N811" s="372"/>
    </row>
    <row r="812" spans="1:14" s="173" customFormat="1" x14ac:dyDescent="0.55000000000000004">
      <c r="A812" s="372"/>
      <c r="B812" s="3"/>
      <c r="C812" s="372"/>
      <c r="D812" s="372"/>
      <c r="E812" s="372"/>
      <c r="F812" s="373"/>
      <c r="G812" s="373"/>
      <c r="H812" s="373"/>
      <c r="I812" s="373"/>
      <c r="J812" s="372"/>
      <c r="K812" s="372"/>
      <c r="L812" s="372"/>
      <c r="M812" s="372"/>
      <c r="N812" s="372"/>
    </row>
    <row r="813" spans="1:14" s="173" customFormat="1" x14ac:dyDescent="0.55000000000000004">
      <c r="A813" s="372"/>
      <c r="B813" s="3"/>
      <c r="C813" s="372"/>
      <c r="D813" s="372"/>
      <c r="E813" s="372"/>
      <c r="F813" s="373"/>
      <c r="G813" s="373"/>
      <c r="H813" s="373"/>
      <c r="I813" s="373"/>
      <c r="J813" s="372"/>
      <c r="K813" s="372"/>
      <c r="L813" s="372"/>
      <c r="M813" s="372"/>
      <c r="N813" s="372"/>
    </row>
    <row r="814" spans="1:14" s="173" customFormat="1" x14ac:dyDescent="0.55000000000000004">
      <c r="A814" s="372"/>
      <c r="B814" s="3"/>
      <c r="C814" s="372"/>
      <c r="D814" s="372"/>
      <c r="E814" s="372"/>
      <c r="F814" s="373"/>
      <c r="G814" s="373"/>
      <c r="H814" s="373"/>
      <c r="I814" s="373"/>
      <c r="J814" s="372"/>
      <c r="K814" s="372"/>
      <c r="L814" s="372"/>
      <c r="M814" s="372"/>
      <c r="N814" s="372"/>
    </row>
    <row r="815" spans="1:14" s="173" customFormat="1" x14ac:dyDescent="0.55000000000000004">
      <c r="A815" s="372"/>
      <c r="B815" s="3"/>
      <c r="C815" s="372"/>
      <c r="D815" s="372"/>
      <c r="E815" s="372"/>
      <c r="F815" s="373"/>
      <c r="G815" s="373"/>
      <c r="H815" s="373"/>
      <c r="I815" s="373"/>
      <c r="J815" s="372"/>
      <c r="K815" s="372"/>
      <c r="L815" s="372"/>
      <c r="M815" s="372"/>
      <c r="N815" s="372"/>
    </row>
    <row r="816" spans="1:14" s="173" customFormat="1" x14ac:dyDescent="0.55000000000000004">
      <c r="A816" s="372"/>
      <c r="B816" s="3"/>
      <c r="C816" s="372"/>
      <c r="D816" s="372"/>
      <c r="E816" s="372"/>
      <c r="F816" s="373"/>
      <c r="G816" s="373"/>
      <c r="H816" s="373"/>
      <c r="I816" s="373"/>
      <c r="J816" s="372"/>
      <c r="K816" s="372"/>
      <c r="L816" s="372"/>
      <c r="M816" s="372"/>
      <c r="N816" s="372"/>
    </row>
    <row r="817" spans="1:14" s="173" customFormat="1" x14ac:dyDescent="0.55000000000000004">
      <c r="A817" s="372"/>
      <c r="B817" s="3"/>
      <c r="C817" s="372"/>
      <c r="D817" s="372"/>
      <c r="E817" s="372"/>
      <c r="F817" s="373"/>
      <c r="G817" s="373"/>
      <c r="H817" s="373"/>
      <c r="I817" s="373"/>
      <c r="J817" s="372"/>
      <c r="K817" s="372"/>
      <c r="L817" s="372"/>
      <c r="M817" s="372"/>
      <c r="N817" s="372"/>
    </row>
    <row r="818" spans="1:14" s="173" customFormat="1" x14ac:dyDescent="0.55000000000000004">
      <c r="A818" s="372"/>
      <c r="B818" s="3"/>
      <c r="C818" s="372"/>
      <c r="D818" s="372"/>
      <c r="E818" s="372"/>
      <c r="F818" s="373"/>
      <c r="G818" s="373"/>
      <c r="H818" s="373"/>
      <c r="I818" s="373"/>
      <c r="J818" s="372"/>
      <c r="K818" s="372"/>
      <c r="L818" s="372"/>
      <c r="M818" s="372"/>
      <c r="N818" s="372"/>
    </row>
    <row r="819" spans="1:14" s="173" customFormat="1" x14ac:dyDescent="0.55000000000000004">
      <c r="A819" s="372"/>
      <c r="B819" s="3"/>
      <c r="C819" s="372"/>
      <c r="D819" s="372"/>
      <c r="E819" s="372"/>
      <c r="F819" s="373"/>
      <c r="G819" s="373"/>
      <c r="H819" s="373"/>
      <c r="I819" s="373"/>
      <c r="J819" s="372"/>
      <c r="K819" s="372"/>
      <c r="L819" s="372"/>
      <c r="M819" s="372"/>
      <c r="N819" s="372"/>
    </row>
    <row r="820" spans="1:14" s="173" customFormat="1" x14ac:dyDescent="0.55000000000000004">
      <c r="A820" s="372"/>
      <c r="B820" s="3"/>
      <c r="C820" s="372"/>
      <c r="D820" s="372"/>
      <c r="E820" s="372"/>
      <c r="F820" s="373"/>
      <c r="G820" s="373"/>
      <c r="H820" s="373"/>
      <c r="I820" s="373"/>
      <c r="J820" s="372"/>
      <c r="K820" s="372"/>
      <c r="L820" s="372"/>
      <c r="M820" s="372"/>
      <c r="N820" s="372"/>
    </row>
    <row r="821" spans="1:14" s="173" customFormat="1" x14ac:dyDescent="0.55000000000000004">
      <c r="A821" s="372"/>
      <c r="B821" s="3"/>
      <c r="C821" s="372"/>
      <c r="D821" s="372"/>
      <c r="E821" s="372"/>
      <c r="F821" s="373"/>
      <c r="G821" s="373"/>
      <c r="H821" s="373"/>
      <c r="I821" s="373"/>
      <c r="J821" s="372"/>
      <c r="K821" s="372"/>
      <c r="L821" s="372"/>
      <c r="M821" s="372"/>
      <c r="N821" s="372"/>
    </row>
    <row r="822" spans="1:14" s="173" customFormat="1" x14ac:dyDescent="0.55000000000000004">
      <c r="A822" s="372"/>
      <c r="B822" s="3"/>
      <c r="C822" s="372"/>
      <c r="D822" s="372"/>
      <c r="E822" s="372"/>
      <c r="F822" s="373"/>
      <c r="G822" s="373"/>
      <c r="H822" s="373"/>
      <c r="I822" s="373"/>
      <c r="J822" s="372"/>
      <c r="K822" s="372"/>
      <c r="L822" s="372"/>
      <c r="M822" s="372"/>
      <c r="N822" s="372"/>
    </row>
    <row r="823" spans="1:14" s="173" customFormat="1" x14ac:dyDescent="0.55000000000000004">
      <c r="A823" s="372"/>
      <c r="B823" s="3"/>
      <c r="C823" s="372"/>
      <c r="D823" s="372"/>
      <c r="E823" s="372"/>
      <c r="F823" s="373"/>
      <c r="G823" s="373"/>
      <c r="H823" s="373"/>
      <c r="I823" s="373"/>
      <c r="J823" s="372"/>
      <c r="K823" s="372"/>
      <c r="L823" s="372"/>
      <c r="M823" s="372"/>
      <c r="N823" s="372"/>
    </row>
    <row r="824" spans="1:14" s="173" customFormat="1" x14ac:dyDescent="0.55000000000000004">
      <c r="A824" s="372"/>
      <c r="B824" s="3"/>
      <c r="C824" s="372"/>
      <c r="D824" s="372"/>
      <c r="E824" s="372"/>
      <c r="F824" s="373"/>
      <c r="G824" s="373"/>
      <c r="H824" s="373"/>
      <c r="I824" s="373"/>
      <c r="J824" s="372"/>
      <c r="K824" s="372"/>
      <c r="L824" s="372"/>
      <c r="M824" s="372"/>
      <c r="N824" s="372"/>
    </row>
    <row r="825" spans="1:14" s="173" customFormat="1" x14ac:dyDescent="0.55000000000000004">
      <c r="A825" s="372"/>
      <c r="B825" s="3"/>
      <c r="C825" s="372"/>
      <c r="D825" s="372"/>
      <c r="E825" s="372"/>
      <c r="F825" s="373"/>
      <c r="G825" s="373"/>
      <c r="H825" s="373"/>
      <c r="I825" s="373"/>
      <c r="J825" s="372"/>
      <c r="K825" s="372"/>
      <c r="L825" s="372"/>
      <c r="M825" s="372"/>
      <c r="N825" s="372"/>
    </row>
    <row r="826" spans="1:14" s="173" customFormat="1" x14ac:dyDescent="0.55000000000000004">
      <c r="A826" s="372"/>
      <c r="B826" s="3"/>
      <c r="C826" s="372"/>
      <c r="D826" s="372"/>
      <c r="E826" s="372"/>
      <c r="F826" s="373"/>
      <c r="G826" s="373"/>
      <c r="H826" s="373"/>
      <c r="I826" s="373"/>
      <c r="J826" s="372"/>
      <c r="K826" s="372"/>
      <c r="L826" s="372"/>
      <c r="M826" s="372"/>
      <c r="N826" s="372"/>
    </row>
    <row r="827" spans="1:14" s="173" customFormat="1" x14ac:dyDescent="0.55000000000000004">
      <c r="A827" s="372"/>
      <c r="B827" s="3"/>
      <c r="C827" s="372"/>
      <c r="D827" s="372"/>
      <c r="E827" s="372"/>
      <c r="F827" s="373"/>
      <c r="G827" s="373"/>
      <c r="H827" s="373"/>
      <c r="I827" s="373"/>
      <c r="J827" s="372"/>
      <c r="K827" s="372"/>
      <c r="L827" s="372"/>
      <c r="M827" s="372"/>
      <c r="N827" s="372"/>
    </row>
    <row r="828" spans="1:14" s="173" customFormat="1" x14ac:dyDescent="0.55000000000000004">
      <c r="A828" s="372"/>
      <c r="B828" s="3"/>
      <c r="C828" s="372"/>
      <c r="D828" s="372"/>
      <c r="E828" s="372"/>
      <c r="F828" s="373"/>
      <c r="G828" s="373"/>
      <c r="H828" s="373"/>
      <c r="I828" s="373"/>
      <c r="J828" s="372"/>
      <c r="K828" s="372"/>
      <c r="L828" s="372"/>
      <c r="M828" s="372"/>
      <c r="N828" s="372"/>
    </row>
    <row r="829" spans="1:14" s="173" customFormat="1" x14ac:dyDescent="0.55000000000000004">
      <c r="A829" s="372"/>
      <c r="B829" s="3"/>
      <c r="C829" s="372"/>
      <c r="D829" s="372"/>
      <c r="E829" s="372"/>
      <c r="F829" s="373"/>
      <c r="G829" s="373"/>
      <c r="H829" s="373"/>
      <c r="I829" s="373"/>
      <c r="J829" s="372"/>
      <c r="K829" s="372"/>
      <c r="L829" s="372"/>
      <c r="M829" s="372"/>
      <c r="N829" s="372"/>
    </row>
    <row r="830" spans="1:14" s="173" customFormat="1" x14ac:dyDescent="0.55000000000000004">
      <c r="A830" s="372"/>
      <c r="B830" s="3"/>
      <c r="C830" s="372"/>
      <c r="D830" s="372"/>
      <c r="E830" s="372"/>
      <c r="F830" s="373"/>
      <c r="G830" s="373"/>
      <c r="H830" s="373"/>
      <c r="I830" s="373"/>
      <c r="J830" s="372"/>
      <c r="K830" s="372"/>
      <c r="L830" s="372"/>
      <c r="M830" s="372"/>
      <c r="N830" s="372"/>
    </row>
    <row r="831" spans="1:14" s="173" customFormat="1" x14ac:dyDescent="0.55000000000000004">
      <c r="A831" s="372"/>
      <c r="B831" s="3"/>
      <c r="C831" s="372"/>
      <c r="D831" s="372"/>
      <c r="E831" s="372"/>
      <c r="F831" s="373"/>
      <c r="G831" s="373"/>
      <c r="H831" s="373"/>
      <c r="I831" s="373"/>
      <c r="J831" s="372"/>
      <c r="K831" s="372"/>
      <c r="L831" s="372"/>
      <c r="M831" s="372"/>
      <c r="N831" s="372"/>
    </row>
    <row r="832" spans="1:14" s="173" customFormat="1" x14ac:dyDescent="0.55000000000000004">
      <c r="A832" s="372"/>
      <c r="B832" s="3"/>
      <c r="C832" s="372"/>
      <c r="D832" s="372"/>
      <c r="E832" s="372"/>
      <c r="F832" s="373"/>
      <c r="G832" s="373"/>
      <c r="H832" s="373"/>
      <c r="I832" s="373"/>
      <c r="J832" s="372"/>
      <c r="K832" s="372"/>
      <c r="L832" s="372"/>
      <c r="M832" s="372"/>
      <c r="N832" s="372"/>
    </row>
    <row r="833" spans="1:14" s="173" customFormat="1" x14ac:dyDescent="0.55000000000000004">
      <c r="A833" s="372"/>
      <c r="B833" s="3"/>
      <c r="C833" s="372"/>
      <c r="D833" s="372"/>
      <c r="E833" s="372"/>
      <c r="F833" s="373"/>
      <c r="G833" s="373"/>
      <c r="H833" s="373"/>
      <c r="I833" s="373"/>
      <c r="J833" s="372"/>
      <c r="K833" s="372"/>
      <c r="L833" s="372"/>
      <c r="M833" s="372"/>
      <c r="N833" s="372"/>
    </row>
    <row r="834" spans="1:14" s="173" customFormat="1" x14ac:dyDescent="0.55000000000000004">
      <c r="A834" s="372"/>
      <c r="B834" s="3"/>
      <c r="C834" s="372"/>
      <c r="D834" s="372"/>
      <c r="E834" s="372"/>
      <c r="F834" s="373"/>
      <c r="G834" s="373"/>
      <c r="H834" s="373"/>
      <c r="I834" s="373"/>
      <c r="J834" s="372"/>
      <c r="K834" s="372"/>
      <c r="L834" s="372"/>
      <c r="M834" s="372"/>
      <c r="N834" s="372"/>
    </row>
    <row r="835" spans="1:14" s="173" customFormat="1" x14ac:dyDescent="0.55000000000000004">
      <c r="A835" s="372"/>
      <c r="B835" s="3"/>
      <c r="C835" s="372"/>
      <c r="D835" s="372"/>
      <c r="E835" s="372"/>
      <c r="F835" s="373"/>
      <c r="G835" s="373"/>
      <c r="H835" s="373"/>
      <c r="I835" s="373"/>
      <c r="J835" s="372"/>
      <c r="K835" s="372"/>
      <c r="L835" s="372"/>
      <c r="M835" s="372"/>
      <c r="N835" s="372"/>
    </row>
    <row r="836" spans="1:14" s="173" customFormat="1" x14ac:dyDescent="0.55000000000000004">
      <c r="A836" s="372"/>
      <c r="B836" s="3"/>
      <c r="C836" s="372"/>
      <c r="D836" s="372"/>
      <c r="E836" s="372"/>
      <c r="F836" s="373"/>
      <c r="G836" s="373"/>
      <c r="H836" s="373"/>
      <c r="I836" s="373"/>
      <c r="J836" s="372"/>
      <c r="K836" s="372"/>
      <c r="L836" s="372"/>
      <c r="M836" s="372"/>
      <c r="N836" s="372"/>
    </row>
    <row r="837" spans="1:14" s="173" customFormat="1" x14ac:dyDescent="0.55000000000000004">
      <c r="A837" s="372"/>
      <c r="B837" s="3"/>
      <c r="C837" s="372"/>
      <c r="D837" s="372"/>
      <c r="E837" s="372"/>
      <c r="F837" s="373"/>
      <c r="G837" s="373"/>
      <c r="H837" s="373"/>
      <c r="I837" s="373"/>
      <c r="J837" s="372"/>
      <c r="K837" s="372"/>
      <c r="L837" s="372"/>
      <c r="M837" s="372"/>
      <c r="N837" s="372"/>
    </row>
    <row r="838" spans="1:14" s="173" customFormat="1" x14ac:dyDescent="0.55000000000000004">
      <c r="A838" s="372"/>
      <c r="B838" s="3"/>
      <c r="C838" s="372"/>
      <c r="D838" s="372"/>
      <c r="E838" s="372"/>
      <c r="F838" s="373"/>
      <c r="G838" s="373"/>
      <c r="H838" s="373"/>
      <c r="I838" s="373"/>
      <c r="J838" s="372"/>
      <c r="K838" s="372"/>
      <c r="L838" s="372"/>
      <c r="M838" s="372"/>
      <c r="N838" s="372"/>
    </row>
    <row r="839" spans="1:14" s="173" customFormat="1" x14ac:dyDescent="0.55000000000000004">
      <c r="A839" s="372"/>
      <c r="B839" s="3"/>
      <c r="C839" s="372"/>
      <c r="D839" s="372"/>
      <c r="E839" s="372"/>
      <c r="F839" s="373"/>
      <c r="G839" s="373"/>
      <c r="H839" s="373"/>
      <c r="I839" s="373"/>
      <c r="J839" s="372"/>
      <c r="K839" s="372"/>
      <c r="L839" s="372"/>
      <c r="M839" s="372"/>
      <c r="N839" s="372"/>
    </row>
    <row r="840" spans="1:14" s="173" customFormat="1" x14ac:dyDescent="0.55000000000000004">
      <c r="A840" s="372"/>
      <c r="B840" s="3"/>
      <c r="C840" s="372"/>
      <c r="D840" s="372"/>
      <c r="E840" s="372"/>
      <c r="F840" s="373"/>
      <c r="G840" s="373"/>
      <c r="H840" s="373"/>
      <c r="I840" s="373"/>
      <c r="J840" s="372"/>
      <c r="K840" s="372"/>
      <c r="L840" s="372"/>
      <c r="M840" s="372"/>
      <c r="N840" s="372"/>
    </row>
    <row r="841" spans="1:14" s="173" customFormat="1" x14ac:dyDescent="0.55000000000000004">
      <c r="A841" s="372"/>
      <c r="B841" s="3"/>
      <c r="C841" s="372"/>
      <c r="D841" s="372"/>
      <c r="E841" s="372"/>
      <c r="F841" s="373"/>
      <c r="G841" s="373"/>
      <c r="H841" s="373"/>
      <c r="I841" s="373"/>
      <c r="J841" s="372"/>
      <c r="K841" s="372"/>
      <c r="L841" s="372"/>
      <c r="M841" s="372"/>
      <c r="N841" s="372"/>
    </row>
    <row r="842" spans="1:14" s="173" customFormat="1" x14ac:dyDescent="0.55000000000000004">
      <c r="A842" s="372"/>
      <c r="B842" s="3"/>
      <c r="C842" s="372"/>
      <c r="D842" s="372"/>
      <c r="E842" s="372"/>
      <c r="F842" s="373"/>
      <c r="G842" s="373"/>
      <c r="H842" s="373"/>
      <c r="I842" s="373"/>
      <c r="J842" s="372"/>
      <c r="K842" s="372"/>
      <c r="L842" s="372"/>
      <c r="M842" s="372"/>
      <c r="N842" s="372"/>
    </row>
    <row r="843" spans="1:14" s="173" customFormat="1" x14ac:dyDescent="0.55000000000000004">
      <c r="A843" s="372"/>
      <c r="B843" s="3"/>
      <c r="C843" s="372"/>
      <c r="D843" s="372"/>
      <c r="E843" s="372"/>
      <c r="F843" s="373"/>
      <c r="G843" s="373"/>
      <c r="H843" s="373"/>
      <c r="I843" s="373"/>
      <c r="J843" s="372"/>
      <c r="K843" s="372"/>
      <c r="L843" s="372"/>
      <c r="M843" s="372"/>
      <c r="N843" s="372"/>
    </row>
    <row r="844" spans="1:14" s="173" customFormat="1" x14ac:dyDescent="0.55000000000000004">
      <c r="A844" s="372"/>
      <c r="B844" s="3"/>
      <c r="C844" s="372"/>
      <c r="D844" s="372"/>
      <c r="E844" s="372"/>
      <c r="F844" s="373"/>
      <c r="G844" s="373"/>
      <c r="H844" s="373"/>
      <c r="I844" s="373"/>
      <c r="J844" s="372"/>
      <c r="K844" s="372"/>
      <c r="L844" s="372"/>
      <c r="M844" s="372"/>
      <c r="N844" s="372"/>
    </row>
    <row r="845" spans="1:14" s="173" customFormat="1" x14ac:dyDescent="0.55000000000000004">
      <c r="A845" s="372"/>
      <c r="B845" s="3"/>
      <c r="C845" s="372"/>
      <c r="D845" s="372"/>
      <c r="E845" s="372"/>
      <c r="F845" s="373"/>
      <c r="G845" s="373"/>
      <c r="H845" s="373"/>
      <c r="I845" s="373"/>
      <c r="J845" s="372"/>
      <c r="K845" s="372"/>
      <c r="L845" s="372"/>
      <c r="M845" s="372"/>
      <c r="N845" s="372"/>
    </row>
    <row r="846" spans="1:14" s="173" customFormat="1" x14ac:dyDescent="0.55000000000000004">
      <c r="A846" s="372"/>
      <c r="B846" s="3"/>
      <c r="C846" s="372"/>
      <c r="D846" s="372"/>
      <c r="E846" s="372"/>
      <c r="F846" s="373"/>
      <c r="G846" s="373"/>
      <c r="H846" s="373"/>
      <c r="I846" s="373"/>
      <c r="J846" s="372"/>
      <c r="K846" s="372"/>
      <c r="L846" s="372"/>
      <c r="M846" s="372"/>
      <c r="N846" s="372"/>
    </row>
    <row r="847" spans="1:14" s="173" customFormat="1" x14ac:dyDescent="0.55000000000000004">
      <c r="A847" s="372"/>
      <c r="B847" s="3"/>
      <c r="C847" s="372"/>
      <c r="D847" s="372"/>
      <c r="E847" s="372"/>
      <c r="F847" s="373"/>
      <c r="G847" s="373"/>
      <c r="H847" s="373"/>
      <c r="I847" s="373"/>
      <c r="J847" s="372"/>
      <c r="K847" s="372"/>
      <c r="L847" s="372"/>
      <c r="M847" s="372"/>
      <c r="N847" s="372"/>
    </row>
    <row r="848" spans="1:14" s="173" customFormat="1" x14ac:dyDescent="0.55000000000000004">
      <c r="A848" s="372"/>
      <c r="B848" s="3"/>
      <c r="C848" s="372"/>
      <c r="D848" s="372"/>
      <c r="E848" s="372"/>
      <c r="F848" s="373"/>
      <c r="G848" s="373"/>
      <c r="H848" s="373"/>
      <c r="I848" s="373"/>
      <c r="J848" s="372"/>
      <c r="K848" s="372"/>
      <c r="L848" s="372"/>
      <c r="M848" s="372"/>
      <c r="N848" s="372"/>
    </row>
    <row r="849" spans="1:14" s="173" customFormat="1" x14ac:dyDescent="0.55000000000000004">
      <c r="A849" s="372"/>
      <c r="B849" s="3"/>
      <c r="C849" s="372"/>
      <c r="D849" s="372"/>
      <c r="E849" s="372"/>
      <c r="F849" s="373"/>
      <c r="G849" s="373"/>
      <c r="H849" s="373"/>
      <c r="I849" s="373"/>
      <c r="J849" s="372"/>
      <c r="K849" s="372"/>
      <c r="L849" s="372"/>
      <c r="M849" s="372"/>
      <c r="N849" s="372"/>
    </row>
    <row r="850" spans="1:14" s="173" customFormat="1" x14ac:dyDescent="0.55000000000000004">
      <c r="A850" s="372"/>
      <c r="B850" s="3"/>
      <c r="C850" s="372"/>
      <c r="D850" s="372"/>
      <c r="E850" s="372"/>
      <c r="F850" s="373"/>
      <c r="G850" s="373"/>
      <c r="H850" s="373"/>
      <c r="I850" s="373"/>
      <c r="J850" s="372"/>
      <c r="K850" s="372"/>
      <c r="L850" s="372"/>
      <c r="M850" s="372"/>
      <c r="N850" s="372"/>
    </row>
    <row r="851" spans="1:14" s="173" customFormat="1" x14ac:dyDescent="0.55000000000000004">
      <c r="A851" s="372"/>
      <c r="B851" s="3"/>
      <c r="C851" s="372"/>
      <c r="D851" s="372"/>
      <c r="E851" s="372"/>
      <c r="F851" s="373"/>
      <c r="G851" s="373"/>
      <c r="H851" s="373"/>
      <c r="I851" s="373"/>
      <c r="J851" s="372"/>
      <c r="K851" s="372"/>
      <c r="L851" s="372"/>
      <c r="M851" s="372"/>
      <c r="N851" s="372"/>
    </row>
    <row r="852" spans="1:14" s="173" customFormat="1" x14ac:dyDescent="0.55000000000000004">
      <c r="A852" s="372"/>
      <c r="B852" s="3"/>
      <c r="C852" s="372"/>
      <c r="D852" s="372"/>
      <c r="E852" s="372"/>
      <c r="F852" s="373"/>
      <c r="G852" s="373"/>
      <c r="H852" s="373"/>
      <c r="I852" s="373"/>
      <c r="J852" s="372"/>
      <c r="K852" s="372"/>
      <c r="L852" s="372"/>
      <c r="M852" s="372"/>
      <c r="N852" s="372"/>
    </row>
    <row r="853" spans="1:14" s="173" customFormat="1" x14ac:dyDescent="0.55000000000000004">
      <c r="A853" s="372"/>
      <c r="B853" s="3"/>
      <c r="C853" s="372"/>
      <c r="D853" s="372"/>
      <c r="E853" s="372"/>
      <c r="F853" s="373"/>
      <c r="G853" s="373"/>
      <c r="H853" s="373"/>
      <c r="I853" s="373"/>
      <c r="J853" s="372"/>
      <c r="K853" s="372"/>
      <c r="L853" s="372"/>
      <c r="M853" s="372"/>
      <c r="N853" s="372"/>
    </row>
    <row r="854" spans="1:14" s="173" customFormat="1" x14ac:dyDescent="0.55000000000000004">
      <c r="A854" s="372"/>
      <c r="B854" s="3"/>
      <c r="C854" s="372"/>
      <c r="D854" s="372"/>
      <c r="E854" s="372"/>
      <c r="F854" s="373"/>
      <c r="G854" s="373"/>
      <c r="H854" s="373"/>
      <c r="I854" s="373"/>
      <c r="J854" s="372"/>
      <c r="K854" s="372"/>
      <c r="L854" s="372"/>
      <c r="M854" s="372"/>
      <c r="N854" s="372"/>
    </row>
    <row r="855" spans="1:14" s="173" customFormat="1" x14ac:dyDescent="0.55000000000000004">
      <c r="A855" s="372"/>
      <c r="B855" s="3"/>
      <c r="C855" s="372"/>
      <c r="D855" s="372"/>
      <c r="E855" s="372"/>
      <c r="F855" s="373"/>
      <c r="G855" s="373"/>
      <c r="H855" s="373"/>
      <c r="I855" s="373"/>
      <c r="J855" s="372"/>
      <c r="K855" s="372"/>
      <c r="L855" s="372"/>
      <c r="M855" s="372"/>
      <c r="N855" s="372"/>
    </row>
    <row r="856" spans="1:14" s="173" customFormat="1" x14ac:dyDescent="0.55000000000000004">
      <c r="A856" s="372"/>
      <c r="B856" s="3"/>
      <c r="C856" s="372"/>
      <c r="D856" s="372"/>
      <c r="E856" s="372"/>
      <c r="F856" s="373"/>
      <c r="G856" s="373"/>
      <c r="H856" s="373"/>
      <c r="I856" s="373"/>
      <c r="J856" s="372"/>
      <c r="K856" s="372"/>
      <c r="L856" s="372"/>
      <c r="M856" s="372"/>
      <c r="N856" s="372"/>
    </row>
    <row r="857" spans="1:14" s="173" customFormat="1" x14ac:dyDescent="0.55000000000000004">
      <c r="A857" s="372"/>
      <c r="B857" s="3"/>
      <c r="C857" s="372"/>
      <c r="D857" s="372"/>
      <c r="E857" s="372"/>
      <c r="F857" s="373"/>
      <c r="G857" s="373"/>
      <c r="H857" s="373"/>
      <c r="I857" s="373"/>
      <c r="J857" s="372"/>
      <c r="K857" s="372"/>
      <c r="L857" s="372"/>
      <c r="M857" s="372"/>
      <c r="N857" s="372"/>
    </row>
    <row r="858" spans="1:14" s="173" customFormat="1" x14ac:dyDescent="0.55000000000000004">
      <c r="A858" s="372"/>
      <c r="B858" s="3"/>
      <c r="C858" s="372"/>
      <c r="D858" s="372"/>
      <c r="E858" s="372"/>
      <c r="F858" s="373"/>
      <c r="G858" s="373"/>
      <c r="H858" s="373"/>
      <c r="I858" s="373"/>
      <c r="J858" s="372"/>
      <c r="K858" s="372"/>
      <c r="L858" s="372"/>
      <c r="M858" s="372"/>
      <c r="N858" s="372"/>
    </row>
    <row r="859" spans="1:14" s="173" customFormat="1" x14ac:dyDescent="0.55000000000000004">
      <c r="A859" s="372"/>
      <c r="B859" s="3"/>
      <c r="C859" s="372"/>
      <c r="D859" s="372"/>
      <c r="E859" s="372"/>
      <c r="F859" s="373"/>
      <c r="G859" s="373"/>
      <c r="H859" s="373"/>
      <c r="I859" s="373"/>
      <c r="J859" s="372"/>
      <c r="K859" s="372"/>
      <c r="L859" s="372"/>
      <c r="M859" s="372"/>
      <c r="N859" s="372"/>
    </row>
    <row r="860" spans="1:14" s="173" customFormat="1" x14ac:dyDescent="0.55000000000000004">
      <c r="A860" s="372"/>
      <c r="B860" s="3"/>
      <c r="C860" s="372"/>
      <c r="D860" s="372"/>
      <c r="E860" s="372"/>
      <c r="F860" s="373"/>
      <c r="G860" s="373"/>
      <c r="H860" s="373"/>
      <c r="I860" s="373"/>
      <c r="J860" s="372"/>
      <c r="K860" s="372"/>
      <c r="L860" s="372"/>
      <c r="M860" s="372"/>
      <c r="N860" s="372"/>
    </row>
    <row r="861" spans="1:14" s="173" customFormat="1" x14ac:dyDescent="0.55000000000000004">
      <c r="A861" s="372"/>
      <c r="B861" s="3"/>
      <c r="C861" s="372"/>
      <c r="D861" s="372"/>
      <c r="E861" s="372"/>
      <c r="F861" s="373"/>
      <c r="G861" s="373"/>
      <c r="H861" s="373"/>
      <c r="I861" s="373"/>
      <c r="J861" s="372"/>
      <c r="K861" s="372"/>
      <c r="L861" s="372"/>
      <c r="M861" s="372"/>
      <c r="N861" s="372"/>
    </row>
    <row r="862" spans="1:14" s="173" customFormat="1" x14ac:dyDescent="0.55000000000000004">
      <c r="A862" s="372"/>
      <c r="B862" s="3"/>
      <c r="C862" s="372"/>
      <c r="D862" s="372"/>
      <c r="E862" s="372"/>
      <c r="F862" s="373"/>
      <c r="G862" s="373"/>
      <c r="H862" s="373"/>
      <c r="I862" s="373"/>
      <c r="J862" s="372"/>
      <c r="K862" s="372"/>
      <c r="L862" s="372"/>
      <c r="M862" s="372"/>
      <c r="N862" s="372"/>
    </row>
    <row r="863" spans="1:14" s="173" customFormat="1" x14ac:dyDescent="0.55000000000000004">
      <c r="A863" s="372"/>
      <c r="B863" s="3"/>
      <c r="C863" s="372"/>
      <c r="D863" s="372"/>
      <c r="E863" s="372"/>
      <c r="F863" s="373"/>
      <c r="G863" s="373"/>
      <c r="H863" s="373"/>
      <c r="I863" s="373"/>
      <c r="J863" s="372"/>
      <c r="K863" s="372"/>
      <c r="L863" s="372"/>
      <c r="M863" s="372"/>
      <c r="N863" s="372"/>
    </row>
    <row r="864" spans="1:14" s="173" customFormat="1" x14ac:dyDescent="0.55000000000000004">
      <c r="A864" s="372"/>
      <c r="B864" s="3"/>
      <c r="C864" s="372"/>
      <c r="D864" s="372"/>
      <c r="E864" s="372"/>
      <c r="F864" s="373"/>
      <c r="G864" s="373"/>
      <c r="H864" s="373"/>
      <c r="I864" s="373"/>
      <c r="J864" s="372"/>
      <c r="K864" s="372"/>
      <c r="L864" s="372"/>
      <c r="M864" s="372"/>
      <c r="N864" s="372"/>
    </row>
    <row r="865" spans="1:14" s="173" customFormat="1" x14ac:dyDescent="0.55000000000000004">
      <c r="A865" s="372"/>
      <c r="B865" s="3"/>
      <c r="C865" s="372"/>
      <c r="D865" s="372"/>
      <c r="E865" s="372"/>
      <c r="F865" s="373"/>
      <c r="G865" s="373"/>
      <c r="H865" s="373"/>
      <c r="I865" s="373"/>
      <c r="J865" s="372"/>
      <c r="K865" s="372"/>
      <c r="L865" s="372"/>
      <c r="M865" s="372"/>
      <c r="N865" s="372"/>
    </row>
    <row r="866" spans="1:14" s="173" customFormat="1" x14ac:dyDescent="0.55000000000000004">
      <c r="A866" s="372"/>
      <c r="B866" s="3"/>
      <c r="C866" s="372"/>
      <c r="D866" s="372"/>
      <c r="E866" s="372"/>
      <c r="F866" s="373"/>
      <c r="G866" s="373"/>
      <c r="H866" s="373"/>
      <c r="I866" s="373"/>
      <c r="J866" s="372"/>
      <c r="K866" s="372"/>
      <c r="L866" s="372"/>
      <c r="M866" s="372"/>
      <c r="N866" s="372"/>
    </row>
    <row r="867" spans="1:14" s="173" customFormat="1" x14ac:dyDescent="0.55000000000000004">
      <c r="A867" s="372"/>
      <c r="B867" s="3"/>
      <c r="C867" s="372"/>
      <c r="D867" s="372"/>
      <c r="E867" s="372"/>
      <c r="F867" s="373"/>
      <c r="G867" s="373"/>
      <c r="H867" s="373"/>
      <c r="I867" s="373"/>
      <c r="J867" s="372"/>
      <c r="K867" s="372"/>
      <c r="L867" s="372"/>
      <c r="M867" s="372"/>
      <c r="N867" s="372"/>
    </row>
    <row r="868" spans="1:14" s="173" customFormat="1" x14ac:dyDescent="0.55000000000000004">
      <c r="A868" s="372"/>
      <c r="B868" s="3"/>
      <c r="C868" s="372"/>
      <c r="D868" s="372"/>
      <c r="E868" s="372"/>
      <c r="F868" s="373"/>
      <c r="G868" s="373"/>
      <c r="H868" s="373"/>
      <c r="I868" s="373"/>
      <c r="J868" s="372"/>
      <c r="K868" s="372"/>
      <c r="L868" s="372"/>
      <c r="M868" s="372"/>
      <c r="N868" s="372"/>
    </row>
    <row r="869" spans="1:14" s="173" customFormat="1" x14ac:dyDescent="0.55000000000000004">
      <c r="A869" s="372"/>
      <c r="B869" s="3"/>
      <c r="C869" s="372"/>
      <c r="D869" s="372"/>
      <c r="E869" s="372"/>
      <c r="F869" s="373"/>
      <c r="G869" s="373"/>
      <c r="H869" s="373"/>
      <c r="I869" s="373"/>
      <c r="J869" s="372"/>
      <c r="K869" s="372"/>
      <c r="L869" s="372"/>
      <c r="M869" s="372"/>
      <c r="N869" s="372"/>
    </row>
    <row r="870" spans="1:14" s="173" customFormat="1" x14ac:dyDescent="0.55000000000000004">
      <c r="A870" s="372"/>
      <c r="B870" s="3"/>
      <c r="C870" s="372"/>
      <c r="D870" s="372"/>
      <c r="E870" s="372"/>
      <c r="F870" s="373"/>
      <c r="G870" s="373"/>
      <c r="H870" s="373"/>
      <c r="I870" s="373"/>
      <c r="J870" s="372"/>
      <c r="K870" s="372"/>
      <c r="L870" s="372"/>
      <c r="M870" s="372"/>
      <c r="N870" s="372"/>
    </row>
    <row r="871" spans="1:14" s="173" customFormat="1" x14ac:dyDescent="0.55000000000000004">
      <c r="A871" s="372"/>
      <c r="B871" s="3"/>
      <c r="C871" s="372"/>
      <c r="D871" s="372"/>
      <c r="E871" s="372"/>
      <c r="F871" s="373"/>
      <c r="G871" s="373"/>
      <c r="H871" s="373"/>
      <c r="I871" s="373"/>
      <c r="J871" s="372"/>
      <c r="K871" s="372"/>
      <c r="L871" s="372"/>
      <c r="M871" s="372"/>
      <c r="N871" s="372"/>
    </row>
    <row r="872" spans="1:14" s="173" customFormat="1" x14ac:dyDescent="0.55000000000000004">
      <c r="A872" s="372"/>
      <c r="B872" s="3"/>
      <c r="C872" s="372"/>
      <c r="D872" s="372"/>
      <c r="E872" s="372"/>
      <c r="F872" s="373"/>
      <c r="G872" s="373"/>
      <c r="H872" s="373"/>
      <c r="I872" s="373"/>
      <c r="J872" s="372"/>
      <c r="K872" s="372"/>
      <c r="L872" s="372"/>
      <c r="M872" s="372"/>
      <c r="N872" s="372"/>
    </row>
    <row r="873" spans="1:14" s="173" customFormat="1" x14ac:dyDescent="0.55000000000000004">
      <c r="A873" s="372"/>
      <c r="B873" s="3"/>
      <c r="C873" s="372"/>
      <c r="D873" s="372"/>
      <c r="E873" s="372"/>
      <c r="F873" s="373"/>
      <c r="G873" s="373"/>
      <c r="H873" s="373"/>
      <c r="I873" s="373"/>
      <c r="J873" s="372"/>
      <c r="K873" s="372"/>
      <c r="L873" s="372"/>
      <c r="M873" s="372"/>
      <c r="N873" s="372"/>
    </row>
    <row r="874" spans="1:14" s="173" customFormat="1" x14ac:dyDescent="0.55000000000000004">
      <c r="A874" s="372"/>
      <c r="B874" s="3"/>
      <c r="C874" s="372"/>
      <c r="D874" s="372"/>
      <c r="E874" s="372"/>
      <c r="F874" s="373"/>
      <c r="G874" s="373"/>
      <c r="H874" s="373"/>
      <c r="I874" s="373"/>
      <c r="J874" s="372"/>
      <c r="K874" s="372"/>
      <c r="L874" s="372"/>
      <c r="M874" s="372"/>
      <c r="N874" s="372"/>
    </row>
    <row r="875" spans="1:14" s="173" customFormat="1" x14ac:dyDescent="0.55000000000000004">
      <c r="A875" s="372"/>
      <c r="B875" s="3"/>
      <c r="C875" s="372"/>
      <c r="D875" s="372"/>
      <c r="E875" s="372"/>
      <c r="F875" s="373"/>
      <c r="G875" s="373"/>
      <c r="H875" s="373"/>
      <c r="I875" s="373"/>
      <c r="J875" s="372"/>
      <c r="K875" s="372"/>
      <c r="L875" s="372"/>
      <c r="M875" s="372"/>
      <c r="N875" s="372"/>
    </row>
    <row r="876" spans="1:14" s="173" customFormat="1" x14ac:dyDescent="0.55000000000000004">
      <c r="A876" s="372"/>
      <c r="B876" s="3"/>
      <c r="C876" s="372"/>
      <c r="D876" s="372"/>
      <c r="E876" s="372"/>
      <c r="F876" s="373"/>
      <c r="G876" s="373"/>
      <c r="H876" s="373"/>
      <c r="I876" s="373"/>
      <c r="J876" s="372"/>
      <c r="K876" s="372"/>
      <c r="L876" s="372"/>
      <c r="M876" s="372"/>
      <c r="N876" s="372"/>
    </row>
    <row r="877" spans="1:14" s="173" customFormat="1" x14ac:dyDescent="0.55000000000000004">
      <c r="A877" s="372"/>
      <c r="B877" s="3"/>
      <c r="C877" s="372"/>
      <c r="D877" s="372"/>
      <c r="E877" s="372"/>
      <c r="F877" s="373"/>
      <c r="G877" s="373"/>
      <c r="H877" s="373"/>
      <c r="I877" s="373"/>
      <c r="J877" s="372"/>
      <c r="K877" s="372"/>
      <c r="L877" s="372"/>
      <c r="M877" s="372"/>
      <c r="N877" s="372"/>
    </row>
    <row r="878" spans="1:14" s="173" customFormat="1" x14ac:dyDescent="0.55000000000000004">
      <c r="A878" s="372"/>
      <c r="B878" s="3"/>
      <c r="C878" s="372"/>
      <c r="D878" s="372"/>
      <c r="E878" s="372"/>
      <c r="F878" s="373"/>
      <c r="G878" s="373"/>
      <c r="H878" s="373"/>
      <c r="I878" s="373"/>
      <c r="J878" s="372"/>
      <c r="K878" s="372"/>
      <c r="L878" s="372"/>
      <c r="M878" s="372"/>
      <c r="N878" s="372"/>
    </row>
    <row r="879" spans="1:14" s="173" customFormat="1" x14ac:dyDescent="0.55000000000000004">
      <c r="A879" s="372"/>
      <c r="B879" s="3"/>
      <c r="C879" s="372"/>
      <c r="D879" s="372"/>
      <c r="E879" s="372"/>
      <c r="F879" s="373"/>
      <c r="G879" s="373"/>
      <c r="H879" s="373"/>
      <c r="I879" s="373"/>
      <c r="J879" s="372"/>
      <c r="K879" s="372"/>
      <c r="L879" s="372"/>
      <c r="M879" s="372"/>
      <c r="N879" s="372"/>
    </row>
    <row r="880" spans="1:14" s="173" customFormat="1" x14ac:dyDescent="0.55000000000000004">
      <c r="A880" s="372"/>
      <c r="B880" s="3"/>
      <c r="C880" s="372"/>
      <c r="D880" s="372"/>
      <c r="E880" s="372"/>
      <c r="F880" s="373"/>
      <c r="G880" s="373"/>
      <c r="H880" s="373"/>
      <c r="I880" s="373"/>
      <c r="J880" s="372"/>
      <c r="K880" s="372"/>
      <c r="L880" s="372"/>
      <c r="M880" s="372"/>
      <c r="N880" s="372"/>
    </row>
    <row r="881" spans="1:14" s="173" customFormat="1" x14ac:dyDescent="0.55000000000000004">
      <c r="A881" s="372"/>
      <c r="B881" s="3"/>
      <c r="C881" s="372"/>
      <c r="D881" s="372"/>
      <c r="E881" s="372"/>
      <c r="F881" s="373"/>
      <c r="G881" s="373"/>
      <c r="H881" s="373"/>
      <c r="I881" s="373"/>
      <c r="J881" s="372"/>
      <c r="K881" s="372"/>
      <c r="L881" s="372"/>
      <c r="M881" s="372"/>
      <c r="N881" s="372"/>
    </row>
    <row r="882" spans="1:14" s="173" customFormat="1" x14ac:dyDescent="0.55000000000000004">
      <c r="A882" s="372"/>
      <c r="B882" s="3"/>
      <c r="C882" s="372"/>
      <c r="D882" s="372"/>
      <c r="E882" s="372"/>
      <c r="F882" s="373"/>
      <c r="G882" s="373"/>
      <c r="H882" s="373"/>
      <c r="I882" s="373"/>
      <c r="J882" s="372"/>
      <c r="K882" s="372"/>
      <c r="L882" s="372"/>
      <c r="M882" s="372"/>
      <c r="N882" s="372"/>
    </row>
    <row r="883" spans="1:14" s="173" customFormat="1" x14ac:dyDescent="0.55000000000000004">
      <c r="A883" s="372"/>
      <c r="B883" s="3"/>
      <c r="C883" s="372"/>
      <c r="D883" s="372"/>
      <c r="E883" s="372"/>
      <c r="F883" s="373"/>
      <c r="G883" s="373"/>
      <c r="H883" s="373"/>
      <c r="I883" s="373"/>
      <c r="J883" s="372"/>
      <c r="K883" s="372"/>
      <c r="L883" s="372"/>
      <c r="M883" s="372"/>
      <c r="N883" s="372"/>
    </row>
    <row r="884" spans="1:14" s="173" customFormat="1" x14ac:dyDescent="0.55000000000000004">
      <c r="A884" s="372"/>
      <c r="B884" s="3"/>
      <c r="C884" s="372"/>
      <c r="D884" s="372"/>
      <c r="E884" s="372"/>
      <c r="F884" s="373"/>
      <c r="G884" s="373"/>
      <c r="H884" s="373"/>
      <c r="I884" s="373"/>
      <c r="J884" s="372"/>
      <c r="K884" s="372"/>
      <c r="L884" s="372"/>
      <c r="M884" s="372"/>
      <c r="N884" s="372"/>
    </row>
    <row r="885" spans="1:14" s="173" customFormat="1" x14ac:dyDescent="0.55000000000000004">
      <c r="A885" s="372"/>
      <c r="B885" s="3"/>
      <c r="C885" s="372"/>
      <c r="D885" s="372"/>
      <c r="E885" s="372"/>
      <c r="F885" s="373"/>
      <c r="G885" s="373"/>
      <c r="H885" s="373"/>
      <c r="I885" s="373"/>
      <c r="J885" s="372"/>
      <c r="K885" s="372"/>
      <c r="L885" s="372"/>
      <c r="M885" s="372"/>
      <c r="N885" s="372"/>
    </row>
    <row r="886" spans="1:14" s="173" customFormat="1" x14ac:dyDescent="0.55000000000000004">
      <c r="A886" s="372"/>
      <c r="B886" s="3"/>
      <c r="C886" s="372"/>
      <c r="D886" s="372"/>
      <c r="E886" s="372"/>
      <c r="F886" s="373"/>
      <c r="G886" s="373"/>
      <c r="H886" s="373"/>
      <c r="I886" s="373"/>
      <c r="J886" s="372"/>
      <c r="K886" s="372"/>
      <c r="L886" s="372"/>
      <c r="M886" s="372"/>
      <c r="N886" s="372"/>
    </row>
    <row r="887" spans="1:14" s="173" customFormat="1" x14ac:dyDescent="0.55000000000000004">
      <c r="A887" s="372"/>
      <c r="B887" s="3"/>
      <c r="C887" s="372"/>
      <c r="D887" s="372"/>
      <c r="E887" s="372"/>
      <c r="F887" s="373"/>
      <c r="G887" s="373"/>
      <c r="H887" s="373"/>
      <c r="I887" s="373"/>
      <c r="J887" s="372"/>
      <c r="K887" s="372"/>
      <c r="L887" s="372"/>
      <c r="M887" s="372"/>
      <c r="N887" s="372"/>
    </row>
    <row r="888" spans="1:14" s="173" customFormat="1" x14ac:dyDescent="0.55000000000000004">
      <c r="A888" s="372"/>
      <c r="B888" s="3"/>
      <c r="C888" s="372"/>
      <c r="D888" s="372"/>
      <c r="E888" s="372"/>
      <c r="F888" s="373"/>
      <c r="G888" s="373"/>
      <c r="H888" s="373"/>
      <c r="I888" s="373"/>
      <c r="J888" s="372"/>
      <c r="K888" s="372"/>
      <c r="L888" s="372"/>
      <c r="M888" s="372"/>
      <c r="N888" s="372"/>
    </row>
    <row r="889" spans="1:14" s="173" customFormat="1" x14ac:dyDescent="0.55000000000000004">
      <c r="A889" s="372"/>
      <c r="B889" s="3"/>
      <c r="C889" s="372"/>
      <c r="D889" s="372"/>
      <c r="E889" s="372"/>
      <c r="F889" s="373"/>
      <c r="G889" s="373"/>
      <c r="H889" s="373"/>
      <c r="I889" s="373"/>
      <c r="J889" s="372"/>
      <c r="K889" s="372"/>
      <c r="L889" s="372"/>
      <c r="M889" s="372"/>
      <c r="N889" s="372"/>
    </row>
    <row r="890" spans="1:14" s="173" customFormat="1" x14ac:dyDescent="0.55000000000000004">
      <c r="A890" s="372"/>
      <c r="B890" s="3"/>
      <c r="C890" s="372"/>
      <c r="D890" s="372"/>
      <c r="E890" s="372"/>
      <c r="F890" s="373"/>
      <c r="G890" s="373"/>
      <c r="H890" s="373"/>
      <c r="I890" s="373"/>
      <c r="J890" s="372"/>
      <c r="K890" s="372"/>
      <c r="L890" s="372"/>
      <c r="M890" s="372"/>
      <c r="N890" s="372"/>
    </row>
    <row r="891" spans="1:14" s="173" customFormat="1" x14ac:dyDescent="0.55000000000000004">
      <c r="A891" s="372"/>
      <c r="B891" s="3"/>
      <c r="C891" s="372"/>
      <c r="D891" s="372"/>
      <c r="E891" s="372"/>
      <c r="F891" s="373"/>
      <c r="G891" s="373"/>
      <c r="H891" s="373"/>
      <c r="I891" s="373"/>
      <c r="J891" s="372"/>
      <c r="K891" s="372"/>
      <c r="L891" s="372"/>
      <c r="M891" s="372"/>
      <c r="N891" s="372"/>
    </row>
    <row r="892" spans="1:14" s="173" customFormat="1" x14ac:dyDescent="0.55000000000000004">
      <c r="A892" s="372"/>
      <c r="B892" s="3"/>
      <c r="C892" s="372"/>
      <c r="D892" s="372"/>
      <c r="E892" s="372"/>
      <c r="F892" s="373"/>
      <c r="G892" s="373"/>
      <c r="H892" s="373"/>
      <c r="I892" s="373"/>
      <c r="J892" s="372"/>
      <c r="K892" s="372"/>
      <c r="L892" s="372"/>
      <c r="M892" s="372"/>
      <c r="N892" s="372"/>
    </row>
    <row r="893" spans="1:14" s="173" customFormat="1" x14ac:dyDescent="0.55000000000000004">
      <c r="A893" s="372"/>
      <c r="B893" s="3"/>
      <c r="C893" s="372"/>
      <c r="D893" s="372"/>
      <c r="E893" s="372"/>
      <c r="F893" s="373"/>
      <c r="G893" s="373"/>
      <c r="H893" s="373"/>
      <c r="I893" s="373"/>
      <c r="J893" s="372"/>
      <c r="K893" s="372"/>
      <c r="L893" s="372"/>
      <c r="M893" s="372"/>
      <c r="N893" s="372"/>
    </row>
    <row r="894" spans="1:14" s="173" customFormat="1" x14ac:dyDescent="0.55000000000000004">
      <c r="A894" s="372"/>
      <c r="B894" s="3"/>
      <c r="C894" s="372"/>
      <c r="D894" s="372"/>
      <c r="E894" s="372"/>
      <c r="F894" s="373"/>
      <c r="G894" s="373"/>
      <c r="H894" s="373"/>
      <c r="I894" s="373"/>
      <c r="J894" s="372"/>
      <c r="K894" s="372"/>
      <c r="L894" s="372"/>
      <c r="M894" s="372"/>
      <c r="N894" s="372"/>
    </row>
    <row r="895" spans="1:14" s="173" customFormat="1" x14ac:dyDescent="0.55000000000000004">
      <c r="A895" s="372"/>
      <c r="B895" s="3"/>
      <c r="C895" s="372"/>
      <c r="D895" s="372"/>
      <c r="E895" s="372"/>
      <c r="F895" s="373"/>
      <c r="G895" s="373"/>
      <c r="H895" s="373"/>
      <c r="I895" s="373"/>
      <c r="J895" s="372"/>
      <c r="K895" s="372"/>
      <c r="L895" s="372"/>
      <c r="M895" s="372"/>
      <c r="N895" s="372"/>
    </row>
    <row r="896" spans="1:14" s="173" customFormat="1" x14ac:dyDescent="0.55000000000000004">
      <c r="A896" s="372"/>
      <c r="B896" s="3"/>
      <c r="C896" s="372"/>
      <c r="D896" s="372"/>
      <c r="E896" s="372"/>
      <c r="F896" s="373"/>
      <c r="G896" s="373"/>
      <c r="H896" s="373"/>
      <c r="I896" s="373"/>
      <c r="J896" s="372"/>
      <c r="K896" s="372"/>
      <c r="L896" s="372"/>
      <c r="M896" s="372"/>
      <c r="N896" s="372"/>
    </row>
    <row r="897" spans="1:14" s="173" customFormat="1" x14ac:dyDescent="0.55000000000000004">
      <c r="A897" s="372"/>
      <c r="B897" s="3"/>
      <c r="C897" s="372"/>
      <c r="D897" s="372"/>
      <c r="E897" s="372"/>
      <c r="F897" s="373"/>
      <c r="G897" s="373"/>
      <c r="H897" s="373"/>
      <c r="I897" s="373"/>
      <c r="J897" s="372"/>
      <c r="K897" s="372"/>
      <c r="L897" s="372"/>
      <c r="M897" s="372"/>
      <c r="N897" s="372"/>
    </row>
    <row r="898" spans="1:14" s="173" customFormat="1" x14ac:dyDescent="0.55000000000000004">
      <c r="A898" s="372"/>
      <c r="B898" s="3"/>
      <c r="C898" s="372"/>
      <c r="D898" s="372"/>
      <c r="E898" s="372"/>
      <c r="F898" s="373"/>
      <c r="G898" s="373"/>
      <c r="H898" s="373"/>
      <c r="I898" s="373"/>
      <c r="J898" s="372"/>
      <c r="K898" s="372"/>
      <c r="L898" s="372"/>
      <c r="M898" s="372"/>
      <c r="N898" s="372"/>
    </row>
    <row r="899" spans="1:14" s="173" customFormat="1" x14ac:dyDescent="0.55000000000000004">
      <c r="A899" s="372"/>
      <c r="B899" s="3"/>
      <c r="C899" s="372"/>
      <c r="D899" s="372"/>
      <c r="E899" s="372"/>
      <c r="F899" s="373"/>
      <c r="G899" s="373"/>
      <c r="H899" s="373"/>
      <c r="I899" s="373"/>
      <c r="J899" s="372"/>
      <c r="K899" s="372"/>
      <c r="L899" s="372"/>
      <c r="M899" s="372"/>
      <c r="N899" s="372"/>
    </row>
    <row r="900" spans="1:14" s="173" customFormat="1" x14ac:dyDescent="0.55000000000000004">
      <c r="A900" s="372"/>
      <c r="B900" s="3"/>
      <c r="C900" s="372"/>
      <c r="D900" s="372"/>
      <c r="E900" s="372"/>
      <c r="F900" s="373"/>
      <c r="G900" s="373"/>
      <c r="H900" s="373"/>
      <c r="I900" s="373"/>
      <c r="J900" s="372"/>
      <c r="K900" s="372"/>
      <c r="L900" s="372"/>
      <c r="M900" s="372"/>
      <c r="N900" s="372"/>
    </row>
    <row r="901" spans="1:14" s="173" customFormat="1" x14ac:dyDescent="0.55000000000000004">
      <c r="A901" s="372"/>
      <c r="B901" s="3"/>
      <c r="C901" s="372"/>
      <c r="D901" s="372"/>
      <c r="E901" s="372"/>
      <c r="F901" s="373"/>
      <c r="G901" s="373"/>
      <c r="H901" s="373"/>
      <c r="I901" s="373"/>
      <c r="J901" s="372"/>
      <c r="K901" s="372"/>
      <c r="L901" s="372"/>
      <c r="M901" s="372"/>
      <c r="N901" s="372"/>
    </row>
    <row r="902" spans="1:14" s="173" customFormat="1" x14ac:dyDescent="0.55000000000000004">
      <c r="A902" s="372"/>
      <c r="B902" s="3"/>
      <c r="C902" s="372"/>
      <c r="D902" s="372"/>
      <c r="E902" s="372"/>
      <c r="F902" s="373"/>
      <c r="G902" s="373"/>
      <c r="H902" s="373"/>
      <c r="I902" s="373"/>
      <c r="J902" s="372"/>
      <c r="K902" s="372"/>
      <c r="L902" s="372"/>
      <c r="M902" s="372"/>
      <c r="N902" s="372"/>
    </row>
    <row r="903" spans="1:14" s="173" customFormat="1" x14ac:dyDescent="0.55000000000000004">
      <c r="A903" s="372"/>
      <c r="B903" s="3"/>
      <c r="C903" s="372"/>
      <c r="D903" s="372"/>
      <c r="E903" s="372"/>
      <c r="F903" s="373"/>
      <c r="G903" s="373"/>
      <c r="H903" s="373"/>
      <c r="I903" s="373"/>
      <c r="J903" s="372"/>
      <c r="K903" s="372"/>
      <c r="L903" s="372"/>
      <c r="M903" s="372"/>
      <c r="N903" s="372"/>
    </row>
    <row r="904" spans="1:14" s="173" customFormat="1" x14ac:dyDescent="0.55000000000000004">
      <c r="A904" s="372"/>
      <c r="B904" s="3"/>
      <c r="C904" s="372"/>
      <c r="D904" s="372"/>
      <c r="E904" s="372"/>
      <c r="F904" s="373"/>
      <c r="G904" s="373"/>
      <c r="H904" s="373"/>
      <c r="I904" s="373"/>
      <c r="J904" s="372"/>
      <c r="K904" s="372"/>
      <c r="L904" s="372"/>
      <c r="M904" s="372"/>
      <c r="N904" s="372"/>
    </row>
    <row r="905" spans="1:14" s="173" customFormat="1" x14ac:dyDescent="0.55000000000000004">
      <c r="A905" s="372"/>
      <c r="B905" s="3"/>
      <c r="C905" s="372"/>
      <c r="D905" s="372"/>
      <c r="E905" s="372"/>
      <c r="F905" s="373"/>
      <c r="G905" s="373"/>
      <c r="H905" s="373"/>
      <c r="I905" s="373"/>
      <c r="J905" s="372"/>
      <c r="K905" s="372"/>
      <c r="L905" s="372"/>
      <c r="M905" s="372"/>
      <c r="N905" s="372"/>
    </row>
    <row r="906" spans="1:14" s="173" customFormat="1" x14ac:dyDescent="0.55000000000000004">
      <c r="A906" s="372"/>
      <c r="B906" s="3"/>
      <c r="C906" s="372"/>
      <c r="D906" s="372"/>
      <c r="E906" s="372"/>
      <c r="F906" s="373"/>
      <c r="G906" s="373"/>
      <c r="H906" s="373"/>
      <c r="I906" s="373"/>
      <c r="J906" s="372"/>
      <c r="K906" s="372"/>
      <c r="L906" s="372"/>
      <c r="M906" s="372"/>
      <c r="N906" s="372"/>
    </row>
    <row r="907" spans="1:14" s="173" customFormat="1" x14ac:dyDescent="0.55000000000000004">
      <c r="A907" s="372"/>
      <c r="B907" s="3"/>
      <c r="C907" s="372"/>
      <c r="D907" s="372"/>
      <c r="E907" s="372"/>
      <c r="F907" s="373"/>
      <c r="G907" s="373"/>
      <c r="H907" s="373"/>
      <c r="I907" s="373"/>
      <c r="J907" s="372"/>
      <c r="K907" s="372"/>
      <c r="L907" s="372"/>
      <c r="M907" s="372"/>
      <c r="N907" s="372"/>
    </row>
    <row r="908" spans="1:14" s="173" customFormat="1" x14ac:dyDescent="0.55000000000000004">
      <c r="A908" s="372"/>
      <c r="B908" s="3"/>
      <c r="C908" s="372"/>
      <c r="D908" s="372"/>
      <c r="E908" s="372"/>
      <c r="F908" s="373"/>
      <c r="G908" s="373"/>
      <c r="H908" s="373"/>
      <c r="I908" s="373"/>
      <c r="J908" s="372"/>
      <c r="K908" s="372"/>
      <c r="L908" s="372"/>
      <c r="M908" s="372"/>
      <c r="N908" s="372"/>
    </row>
    <row r="909" spans="1:14" s="173" customFormat="1" x14ac:dyDescent="0.55000000000000004">
      <c r="A909" s="372"/>
      <c r="B909" s="3"/>
      <c r="C909" s="372"/>
      <c r="D909" s="372"/>
      <c r="E909" s="372"/>
      <c r="F909" s="373"/>
      <c r="G909" s="373"/>
      <c r="H909" s="373"/>
      <c r="I909" s="373"/>
      <c r="J909" s="372"/>
      <c r="K909" s="372"/>
      <c r="L909" s="372"/>
      <c r="M909" s="372"/>
      <c r="N909" s="372"/>
    </row>
  </sheetData>
  <mergeCells count="13">
    <mergeCell ref="J5:N6"/>
    <mergeCell ref="J7:K7"/>
    <mergeCell ref="L7:N7"/>
    <mergeCell ref="A17:B17"/>
    <mergeCell ref="I20:O20"/>
    <mergeCell ref="K21:N21"/>
    <mergeCell ref="A1:R1"/>
    <mergeCell ref="A2:R2"/>
    <mergeCell ref="A4:E4"/>
    <mergeCell ref="F4:M4"/>
    <mergeCell ref="A5:A9"/>
    <mergeCell ref="B5:B9"/>
    <mergeCell ref="F5:I7"/>
  </mergeCells>
  <pageMargins left="0.7" right="0.7" top="0.75" bottom="0.75" header="0.3" footer="0.3"/>
  <pageSetup paperSize="9" scale="5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B99EF-BD62-4169-8AA1-E0F30CF061C9}">
  <dimension ref="A1:VJX163"/>
  <sheetViews>
    <sheetView view="pageBreakPreview" zoomScale="80" zoomScaleNormal="70" zoomScaleSheetLayoutView="80" workbookViewId="0">
      <selection activeCell="U9" sqref="U9"/>
    </sheetView>
  </sheetViews>
  <sheetFormatPr defaultRowHeight="24" x14ac:dyDescent="0.55000000000000004"/>
  <cols>
    <col min="1" max="1" width="7.625" style="3" customWidth="1"/>
    <col min="2" max="2" width="11.375" style="3" customWidth="1"/>
    <col min="3" max="4" width="13" style="3" customWidth="1"/>
    <col min="5" max="5" width="21.375" style="3" customWidth="1"/>
    <col min="6" max="6" width="20.25" style="3" customWidth="1"/>
    <col min="7" max="7" width="22.125" style="3" customWidth="1"/>
    <col min="8" max="8" width="8" style="3" customWidth="1"/>
    <col min="9" max="9" width="9.625" style="3" customWidth="1"/>
    <col min="10" max="13" width="8" style="3" customWidth="1"/>
    <col min="14" max="15" width="8.5" style="3" customWidth="1"/>
    <col min="16" max="16" width="13.125" style="3" customWidth="1"/>
    <col min="17" max="17" width="11.625" style="3" customWidth="1"/>
    <col min="18" max="18" width="8.5" style="3" customWidth="1"/>
    <col min="19" max="19" width="11.375" style="3" customWidth="1"/>
    <col min="20" max="27" width="9" style="3"/>
    <col min="28" max="16384" width="9" style="1"/>
  </cols>
  <sheetData>
    <row r="1" spans="1:96 15098:15156" x14ac:dyDescent="0.55000000000000004">
      <c r="A1" s="234" t="s">
        <v>662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</row>
    <row r="2" spans="1:96 15098:15156" x14ac:dyDescent="0.55000000000000004">
      <c r="A2" s="234" t="s">
        <v>450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</row>
    <row r="3" spans="1:96 15098:15156" ht="45" customHeight="1" x14ac:dyDescent="0.55000000000000004">
      <c r="A3" s="610"/>
    </row>
    <row r="4" spans="1:96 15098:15156" ht="27" x14ac:dyDescent="0.55000000000000004">
      <c r="A4" s="527"/>
      <c r="B4" s="526"/>
      <c r="C4" s="511" t="s">
        <v>50</v>
      </c>
      <c r="D4" s="511" t="s">
        <v>228</v>
      </c>
      <c r="E4" s="525" t="s">
        <v>434</v>
      </c>
      <c r="F4" s="225" t="s">
        <v>226</v>
      </c>
      <c r="G4" s="524" t="s">
        <v>225</v>
      </c>
      <c r="H4" s="523"/>
      <c r="I4" s="523"/>
      <c r="J4" s="522" t="s">
        <v>53</v>
      </c>
      <c r="K4" s="521"/>
      <c r="L4" s="521"/>
      <c r="M4" s="521"/>
      <c r="N4" s="522" t="s">
        <v>481</v>
      </c>
      <c r="O4" s="521"/>
      <c r="P4" s="521"/>
      <c r="Q4" s="521"/>
      <c r="R4" s="521"/>
      <c r="S4" s="225" t="s">
        <v>480</v>
      </c>
    </row>
    <row r="5" spans="1:96 15098:15156" ht="27" x14ac:dyDescent="0.6">
      <c r="A5" s="509"/>
      <c r="B5" s="508"/>
      <c r="C5" s="511"/>
      <c r="D5" s="511"/>
      <c r="E5" s="506" t="s">
        <v>429</v>
      </c>
      <c r="F5" s="505" t="s">
        <v>479</v>
      </c>
      <c r="G5" s="520"/>
      <c r="H5" s="520"/>
      <c r="I5" s="520"/>
      <c r="J5" s="514" t="s">
        <v>46</v>
      </c>
      <c r="K5" s="519" t="s">
        <v>221</v>
      </c>
      <c r="L5" s="519" t="s">
        <v>220</v>
      </c>
      <c r="M5" s="519" t="s">
        <v>219</v>
      </c>
      <c r="N5" s="518" t="s">
        <v>224</v>
      </c>
      <c r="O5" s="517"/>
      <c r="P5" s="516" t="s">
        <v>478</v>
      </c>
      <c r="Q5" s="515"/>
      <c r="R5" s="514" t="s">
        <v>167</v>
      </c>
      <c r="S5" s="200" t="s">
        <v>477</v>
      </c>
    </row>
    <row r="6" spans="1:96 15098:15156" ht="27" x14ac:dyDescent="0.55000000000000004">
      <c r="A6" s="508" t="s">
        <v>437</v>
      </c>
      <c r="B6" s="508" t="s">
        <v>476</v>
      </c>
      <c r="C6" s="511"/>
      <c r="D6" s="511"/>
      <c r="E6" s="506" t="s">
        <v>423</v>
      </c>
      <c r="F6" s="200" t="s">
        <v>475</v>
      </c>
      <c r="G6" s="513" t="s">
        <v>216</v>
      </c>
      <c r="H6" s="513" t="s">
        <v>215</v>
      </c>
      <c r="I6" s="513" t="s">
        <v>55</v>
      </c>
      <c r="J6" s="501"/>
      <c r="K6" s="510" t="s">
        <v>214</v>
      </c>
      <c r="L6" s="510" t="s">
        <v>213</v>
      </c>
      <c r="M6" s="510" t="s">
        <v>212</v>
      </c>
      <c r="N6" s="512" t="s">
        <v>211</v>
      </c>
      <c r="O6" s="512" t="s">
        <v>210</v>
      </c>
      <c r="P6" s="512" t="s">
        <v>211</v>
      </c>
      <c r="Q6" s="512" t="s">
        <v>210</v>
      </c>
      <c r="R6" s="501"/>
      <c r="S6" s="200" t="s">
        <v>166</v>
      </c>
    </row>
    <row r="7" spans="1:96 15098:15156" ht="27" x14ac:dyDescent="0.55000000000000004">
      <c r="A7" s="509"/>
      <c r="B7" s="508" t="s">
        <v>474</v>
      </c>
      <c r="C7" s="511"/>
      <c r="D7" s="511"/>
      <c r="E7" s="506" t="s">
        <v>473</v>
      </c>
      <c r="F7" s="214" t="s">
        <v>472</v>
      </c>
      <c r="G7" s="503"/>
      <c r="H7" s="503"/>
      <c r="I7" s="503"/>
      <c r="J7" s="501"/>
      <c r="K7" s="510"/>
      <c r="L7" s="510"/>
      <c r="M7" s="510"/>
      <c r="N7" s="503" t="s">
        <v>51</v>
      </c>
      <c r="O7" s="503" t="s">
        <v>51</v>
      </c>
      <c r="P7" s="503" t="s">
        <v>51</v>
      </c>
      <c r="Q7" s="503" t="s">
        <v>51</v>
      </c>
      <c r="R7" s="501"/>
      <c r="S7" s="200" t="s">
        <v>186</v>
      </c>
    </row>
    <row r="8" spans="1:96 15098:15156" ht="27" x14ac:dyDescent="0.55000000000000004">
      <c r="A8" s="609"/>
      <c r="B8" s="608"/>
      <c r="C8" s="511"/>
      <c r="D8" s="511"/>
      <c r="E8" s="607" t="s">
        <v>471</v>
      </c>
      <c r="F8" s="606" t="s">
        <v>27</v>
      </c>
      <c r="G8" s="605"/>
      <c r="H8" s="604"/>
      <c r="I8" s="603"/>
      <c r="J8" s="600"/>
      <c r="K8" s="602"/>
      <c r="L8" s="602"/>
      <c r="M8" s="602"/>
      <c r="N8" s="601"/>
      <c r="O8" s="601"/>
      <c r="P8" s="601"/>
      <c r="Q8" s="601"/>
      <c r="R8" s="600"/>
      <c r="S8" s="201" t="s">
        <v>158</v>
      </c>
    </row>
    <row r="9" spans="1:96 15098:15156" s="25" customFormat="1" ht="27" customHeight="1" x14ac:dyDescent="0.55000000000000004">
      <c r="A9" s="500" t="s">
        <v>661</v>
      </c>
      <c r="B9" s="499"/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  <c r="P9" s="499"/>
      <c r="Q9" s="499"/>
      <c r="R9" s="499"/>
      <c r="S9" s="498"/>
      <c r="T9" s="62"/>
      <c r="U9" s="3"/>
      <c r="V9" s="3"/>
      <c r="W9" s="3"/>
      <c r="X9" s="3"/>
      <c r="Y9" s="3"/>
      <c r="Z9" s="3"/>
      <c r="AA9" s="3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496"/>
      <c r="BE9" s="497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496"/>
      <c r="VHR9" s="497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496"/>
    </row>
    <row r="10" spans="1:96 15098:15156" s="594" customFormat="1" ht="25.5" customHeight="1" x14ac:dyDescent="0.2">
      <c r="A10" s="591">
        <v>1</v>
      </c>
      <c r="B10" s="591" t="s">
        <v>459</v>
      </c>
      <c r="C10" s="599" t="s">
        <v>660</v>
      </c>
      <c r="D10" s="598" t="s">
        <v>660</v>
      </c>
      <c r="E10" s="597" t="s">
        <v>659</v>
      </c>
      <c r="F10" s="596" t="s">
        <v>456</v>
      </c>
      <c r="G10" s="592" t="s">
        <v>625</v>
      </c>
      <c r="H10" s="591">
        <v>11</v>
      </c>
      <c r="I10" s="591" t="s">
        <v>137</v>
      </c>
      <c r="J10" s="591">
        <v>1</v>
      </c>
      <c r="K10" s="591">
        <v>1</v>
      </c>
      <c r="L10" s="591">
        <v>0</v>
      </c>
      <c r="M10" s="591">
        <v>0</v>
      </c>
      <c r="N10" s="591">
        <v>0</v>
      </c>
      <c r="O10" s="591">
        <v>1</v>
      </c>
      <c r="P10" s="591">
        <v>0</v>
      </c>
      <c r="Q10" s="591">
        <v>0</v>
      </c>
      <c r="R10" s="591">
        <v>0</v>
      </c>
      <c r="S10" s="595">
        <v>0</v>
      </c>
      <c r="T10" s="111"/>
      <c r="U10" s="111"/>
      <c r="V10" s="111"/>
      <c r="W10" s="111"/>
      <c r="X10" s="111"/>
      <c r="Y10" s="111"/>
      <c r="Z10" s="111"/>
      <c r="AA10" s="111"/>
    </row>
    <row r="11" spans="1:96 15098:15156" x14ac:dyDescent="0.55000000000000004">
      <c r="A11" s="591"/>
      <c r="B11" s="591"/>
      <c r="C11" s="591" t="s">
        <v>658</v>
      </c>
      <c r="D11" s="591" t="s">
        <v>657</v>
      </c>
      <c r="E11" s="593" t="s">
        <v>655</v>
      </c>
      <c r="F11" s="486" t="s">
        <v>656</v>
      </c>
      <c r="G11" s="592"/>
      <c r="H11" s="591"/>
      <c r="I11" s="591"/>
      <c r="J11" s="591"/>
      <c r="K11" s="591"/>
      <c r="L11" s="591"/>
      <c r="M11" s="591"/>
      <c r="N11" s="591"/>
      <c r="O11" s="591"/>
      <c r="P11" s="591"/>
      <c r="Q11" s="591"/>
      <c r="R11" s="591"/>
      <c r="S11" s="591"/>
    </row>
    <row r="12" spans="1:96 15098:15156" x14ac:dyDescent="0.55000000000000004">
      <c r="A12" s="591"/>
      <c r="B12" s="591"/>
      <c r="C12" s="591"/>
      <c r="D12" s="591"/>
      <c r="E12" s="593"/>
      <c r="F12" s="486" t="s">
        <v>655</v>
      </c>
      <c r="G12" s="592"/>
      <c r="H12" s="591"/>
      <c r="I12" s="591"/>
      <c r="J12" s="591"/>
      <c r="K12" s="591"/>
      <c r="L12" s="591"/>
      <c r="M12" s="591"/>
      <c r="N12" s="591"/>
      <c r="O12" s="591"/>
      <c r="P12" s="591"/>
      <c r="Q12" s="591"/>
      <c r="R12" s="591"/>
      <c r="S12" s="591"/>
    </row>
    <row r="13" spans="1:96 15098:15156" s="590" customFormat="1" ht="26.25" customHeight="1" x14ac:dyDescent="0.2">
      <c r="A13" s="489">
        <v>2</v>
      </c>
      <c r="B13" s="489" t="s">
        <v>459</v>
      </c>
      <c r="C13" s="489" t="s">
        <v>627</v>
      </c>
      <c r="D13" s="489" t="s">
        <v>627</v>
      </c>
      <c r="E13" s="492" t="s">
        <v>654</v>
      </c>
      <c r="F13" s="491" t="s">
        <v>456</v>
      </c>
      <c r="G13" s="558" t="s">
        <v>653</v>
      </c>
      <c r="H13" s="489">
        <v>1</v>
      </c>
      <c r="I13" s="489" t="s">
        <v>127</v>
      </c>
      <c r="J13" s="489">
        <v>3</v>
      </c>
      <c r="K13" s="489">
        <v>1</v>
      </c>
      <c r="L13" s="489">
        <v>0</v>
      </c>
      <c r="M13" s="489">
        <v>0</v>
      </c>
      <c r="N13" s="489">
        <v>1</v>
      </c>
      <c r="O13" s="489">
        <v>0</v>
      </c>
      <c r="P13" s="489">
        <v>0</v>
      </c>
      <c r="Q13" s="489">
        <v>0</v>
      </c>
      <c r="R13" s="489">
        <v>0</v>
      </c>
      <c r="S13" s="488">
        <v>0</v>
      </c>
      <c r="T13" s="55"/>
      <c r="U13" s="55"/>
      <c r="V13" s="55"/>
      <c r="W13" s="55"/>
      <c r="X13" s="55"/>
      <c r="Y13" s="55"/>
      <c r="Z13" s="55"/>
      <c r="AA13" s="55"/>
    </row>
    <row r="14" spans="1:96 15098:15156" x14ac:dyDescent="0.55000000000000004">
      <c r="A14" s="21"/>
      <c r="B14" s="21"/>
      <c r="C14" s="21" t="s">
        <v>652</v>
      </c>
      <c r="D14" s="21" t="s">
        <v>629</v>
      </c>
      <c r="E14" s="487" t="s">
        <v>621</v>
      </c>
      <c r="F14" s="486" t="s">
        <v>651</v>
      </c>
      <c r="G14" s="483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0"/>
    </row>
    <row r="15" spans="1:96 15098:15156" x14ac:dyDescent="0.55000000000000004">
      <c r="A15" s="21"/>
      <c r="B15" s="21"/>
      <c r="C15" s="22"/>
      <c r="D15" s="22"/>
      <c r="E15" s="485"/>
      <c r="F15" s="484" t="s">
        <v>621</v>
      </c>
      <c r="G15" s="483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79"/>
    </row>
    <row r="16" spans="1:96 15098:15156" s="476" customFormat="1" ht="38.25" customHeight="1" x14ac:dyDescent="0.6">
      <c r="A16" s="482"/>
      <c r="B16" s="479"/>
      <c r="C16" s="479"/>
      <c r="D16" s="479"/>
      <c r="E16" s="481"/>
      <c r="F16" s="481"/>
      <c r="G16" s="480"/>
      <c r="H16" s="479"/>
      <c r="I16" s="479"/>
      <c r="J16" s="478">
        <f>SUM(J10:J15)</f>
        <v>4</v>
      </c>
      <c r="K16" s="478">
        <f>SUM(K10:K15)</f>
        <v>2</v>
      </c>
      <c r="L16" s="478">
        <f>SUM(L10:L15)</f>
        <v>0</v>
      </c>
      <c r="M16" s="478">
        <f>SUM(M10:M15)</f>
        <v>0</v>
      </c>
      <c r="N16" s="478">
        <f>SUM(N10:N15)</f>
        <v>1</v>
      </c>
      <c r="O16" s="478">
        <f>SUM(O10:O15)</f>
        <v>1</v>
      </c>
      <c r="P16" s="478">
        <f>SUM(P10:P15)</f>
        <v>0</v>
      </c>
      <c r="Q16" s="478">
        <f>SUM(Q10:Q15)</f>
        <v>0</v>
      </c>
      <c r="R16" s="478">
        <f>SUM(R10:R15)</f>
        <v>0</v>
      </c>
      <c r="S16" s="477">
        <f>SUM(S10:S15)</f>
        <v>0</v>
      </c>
      <c r="T16" s="474"/>
      <c r="U16" s="474"/>
      <c r="V16" s="474"/>
      <c r="W16" s="474"/>
      <c r="X16" s="474"/>
      <c r="Y16" s="474"/>
      <c r="Z16" s="474"/>
      <c r="AA16" s="474"/>
    </row>
    <row r="17" spans="1:96 15098:15156" s="476" customFormat="1" ht="38.25" hidden="1" customHeight="1" x14ac:dyDescent="0.6">
      <c r="A17" s="529"/>
      <c r="B17" s="529"/>
      <c r="C17" s="532"/>
      <c r="D17" s="532"/>
      <c r="E17" s="531"/>
      <c r="F17" s="531"/>
      <c r="G17" s="530"/>
      <c r="H17" s="529"/>
      <c r="I17" s="529"/>
      <c r="J17" s="529"/>
      <c r="K17" s="529"/>
      <c r="L17" s="529"/>
      <c r="M17" s="529"/>
      <c r="N17" s="529"/>
      <c r="O17" s="529"/>
      <c r="P17" s="529"/>
      <c r="Q17" s="529"/>
      <c r="R17" s="529"/>
      <c r="S17" s="528"/>
      <c r="T17" s="474"/>
      <c r="U17" s="474"/>
      <c r="V17" s="474"/>
      <c r="W17" s="474"/>
      <c r="X17" s="474"/>
      <c r="Y17" s="474"/>
      <c r="Z17" s="474"/>
      <c r="AA17" s="474"/>
    </row>
    <row r="18" spans="1:96 15098:15156" ht="27" hidden="1" x14ac:dyDescent="0.55000000000000004">
      <c r="A18" s="527"/>
      <c r="B18" s="526"/>
      <c r="C18" s="511" t="s">
        <v>50</v>
      </c>
      <c r="D18" s="511" t="s">
        <v>228</v>
      </c>
      <c r="E18" s="525" t="s">
        <v>434</v>
      </c>
      <c r="F18" s="225" t="s">
        <v>226</v>
      </c>
      <c r="G18" s="524" t="s">
        <v>225</v>
      </c>
      <c r="H18" s="523"/>
      <c r="I18" s="523"/>
      <c r="J18" s="522" t="s">
        <v>53</v>
      </c>
      <c r="K18" s="521"/>
      <c r="L18" s="521"/>
      <c r="M18" s="521"/>
      <c r="N18" s="522" t="s">
        <v>481</v>
      </c>
      <c r="O18" s="521"/>
      <c r="P18" s="521"/>
      <c r="Q18" s="521"/>
      <c r="R18" s="521"/>
      <c r="S18" s="225" t="s">
        <v>480</v>
      </c>
    </row>
    <row r="19" spans="1:96 15098:15156" ht="27" hidden="1" x14ac:dyDescent="0.6">
      <c r="A19" s="509"/>
      <c r="B19" s="508"/>
      <c r="C19" s="511"/>
      <c r="D19" s="511"/>
      <c r="E19" s="506" t="s">
        <v>429</v>
      </c>
      <c r="F19" s="505" t="s">
        <v>479</v>
      </c>
      <c r="G19" s="520"/>
      <c r="H19" s="520"/>
      <c r="I19" s="520"/>
      <c r="J19" s="514" t="s">
        <v>46</v>
      </c>
      <c r="K19" s="519" t="s">
        <v>221</v>
      </c>
      <c r="L19" s="519" t="s">
        <v>220</v>
      </c>
      <c r="M19" s="519" t="s">
        <v>219</v>
      </c>
      <c r="N19" s="518" t="s">
        <v>224</v>
      </c>
      <c r="O19" s="517"/>
      <c r="P19" s="516" t="s">
        <v>478</v>
      </c>
      <c r="Q19" s="515"/>
      <c r="R19" s="514" t="s">
        <v>167</v>
      </c>
      <c r="S19" s="200" t="s">
        <v>477</v>
      </c>
    </row>
    <row r="20" spans="1:96 15098:15156" ht="27" hidden="1" x14ac:dyDescent="0.55000000000000004">
      <c r="A20" s="508" t="s">
        <v>437</v>
      </c>
      <c r="B20" s="508" t="s">
        <v>476</v>
      </c>
      <c r="C20" s="511"/>
      <c r="D20" s="511"/>
      <c r="E20" s="506" t="s">
        <v>423</v>
      </c>
      <c r="F20" s="200" t="s">
        <v>475</v>
      </c>
      <c r="G20" s="513" t="s">
        <v>216</v>
      </c>
      <c r="H20" s="513" t="s">
        <v>215</v>
      </c>
      <c r="I20" s="513" t="s">
        <v>55</v>
      </c>
      <c r="J20" s="501"/>
      <c r="K20" s="510" t="s">
        <v>214</v>
      </c>
      <c r="L20" s="510" t="s">
        <v>213</v>
      </c>
      <c r="M20" s="510" t="s">
        <v>212</v>
      </c>
      <c r="N20" s="512" t="s">
        <v>211</v>
      </c>
      <c r="O20" s="512" t="s">
        <v>210</v>
      </c>
      <c r="P20" s="512" t="s">
        <v>211</v>
      </c>
      <c r="Q20" s="512" t="s">
        <v>210</v>
      </c>
      <c r="R20" s="501"/>
      <c r="S20" s="200" t="s">
        <v>166</v>
      </c>
    </row>
    <row r="21" spans="1:96 15098:15156" ht="27" hidden="1" x14ac:dyDescent="0.55000000000000004">
      <c r="A21" s="509"/>
      <c r="B21" s="508" t="s">
        <v>474</v>
      </c>
      <c r="C21" s="511"/>
      <c r="D21" s="511"/>
      <c r="E21" s="506" t="s">
        <v>473</v>
      </c>
      <c r="F21" s="214" t="s">
        <v>472</v>
      </c>
      <c r="G21" s="503"/>
      <c r="H21" s="503"/>
      <c r="I21" s="503"/>
      <c r="J21" s="501"/>
      <c r="K21" s="510"/>
      <c r="L21" s="510"/>
      <c r="M21" s="510"/>
      <c r="N21" s="503" t="s">
        <v>51</v>
      </c>
      <c r="O21" s="503" t="s">
        <v>51</v>
      </c>
      <c r="P21" s="503" t="s">
        <v>51</v>
      </c>
      <c r="Q21" s="503" t="s">
        <v>51</v>
      </c>
      <c r="R21" s="501"/>
      <c r="S21" s="200" t="s">
        <v>186</v>
      </c>
    </row>
    <row r="22" spans="1:96 15098:15156" ht="27" hidden="1" x14ac:dyDescent="0.55000000000000004">
      <c r="A22" s="509"/>
      <c r="B22" s="508"/>
      <c r="C22" s="507"/>
      <c r="D22" s="507"/>
      <c r="E22" s="506" t="s">
        <v>471</v>
      </c>
      <c r="F22" s="505" t="s">
        <v>27</v>
      </c>
      <c r="G22" s="504"/>
      <c r="H22" s="13"/>
      <c r="I22" s="16"/>
      <c r="J22" s="501"/>
      <c r="K22" s="503"/>
      <c r="L22" s="503"/>
      <c r="M22" s="503"/>
      <c r="N22" s="502"/>
      <c r="O22" s="502"/>
      <c r="P22" s="502"/>
      <c r="Q22" s="502"/>
      <c r="R22" s="501"/>
      <c r="S22" s="200" t="s">
        <v>158</v>
      </c>
    </row>
    <row r="23" spans="1:96 15098:15156" s="25" customFormat="1" ht="27" customHeight="1" x14ac:dyDescent="0.55000000000000004">
      <c r="A23" s="500" t="s">
        <v>650</v>
      </c>
      <c r="B23" s="499"/>
      <c r="C23" s="499"/>
      <c r="D23" s="499"/>
      <c r="E23" s="499"/>
      <c r="F23" s="499"/>
      <c r="G23" s="499"/>
      <c r="H23" s="499"/>
      <c r="I23" s="499"/>
      <c r="J23" s="499"/>
      <c r="K23" s="499"/>
      <c r="L23" s="499"/>
      <c r="M23" s="499"/>
      <c r="N23" s="499"/>
      <c r="O23" s="499"/>
      <c r="P23" s="499"/>
      <c r="Q23" s="499"/>
      <c r="R23" s="499"/>
      <c r="S23" s="498"/>
      <c r="T23" s="62"/>
      <c r="U23" s="3"/>
      <c r="V23" s="3"/>
      <c r="W23" s="3"/>
      <c r="X23" s="3"/>
      <c r="Y23" s="3"/>
      <c r="Z23" s="3"/>
      <c r="AA23" s="3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496"/>
      <c r="BE23" s="497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496"/>
      <c r="VHR23" s="497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496"/>
    </row>
    <row r="24" spans="1:96 15098:15156" ht="27.75" customHeight="1" x14ac:dyDescent="0.55000000000000004">
      <c r="A24" s="21">
        <v>1</v>
      </c>
      <c r="B24" s="21" t="s">
        <v>459</v>
      </c>
      <c r="C24" s="21" t="s">
        <v>649</v>
      </c>
      <c r="D24" s="21" t="s">
        <v>648</v>
      </c>
      <c r="E24" s="579" t="s">
        <v>647</v>
      </c>
      <c r="F24" s="73" t="s">
        <v>456</v>
      </c>
      <c r="G24" s="74" t="s">
        <v>646</v>
      </c>
      <c r="H24" s="21">
        <v>8</v>
      </c>
      <c r="I24" s="21" t="s">
        <v>252</v>
      </c>
      <c r="J24" s="21">
        <v>1</v>
      </c>
      <c r="K24" s="21">
        <v>1</v>
      </c>
      <c r="L24" s="21">
        <v>0</v>
      </c>
      <c r="M24" s="21">
        <v>0</v>
      </c>
      <c r="N24" s="21">
        <v>0</v>
      </c>
      <c r="O24" s="21">
        <v>1</v>
      </c>
      <c r="P24" s="21">
        <v>0</v>
      </c>
      <c r="Q24" s="21">
        <v>0</v>
      </c>
      <c r="R24" s="21">
        <v>0</v>
      </c>
      <c r="S24" s="20">
        <v>500000</v>
      </c>
    </row>
    <row r="25" spans="1:96 15098:15156" x14ac:dyDescent="0.55000000000000004">
      <c r="A25" s="21"/>
      <c r="B25" s="21"/>
      <c r="C25" s="21" t="s">
        <v>108</v>
      </c>
      <c r="D25" s="21" t="s">
        <v>645</v>
      </c>
      <c r="E25" s="487" t="s">
        <v>643</v>
      </c>
      <c r="F25" s="486" t="s">
        <v>644</v>
      </c>
      <c r="G25" s="74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0"/>
    </row>
    <row r="26" spans="1:96 15098:15156" x14ac:dyDescent="0.55000000000000004">
      <c r="A26" s="79"/>
      <c r="B26" s="79"/>
      <c r="C26" s="52"/>
      <c r="D26" s="52"/>
      <c r="E26" s="589"/>
      <c r="F26" s="588" t="s">
        <v>643</v>
      </c>
      <c r="G26" s="587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</row>
    <row r="27" spans="1:96 15098:15156" ht="25.5" customHeight="1" x14ac:dyDescent="0.55000000000000004">
      <c r="A27" s="489">
        <v>2</v>
      </c>
      <c r="B27" s="489" t="s">
        <v>459</v>
      </c>
      <c r="C27" s="489" t="s">
        <v>642</v>
      </c>
      <c r="D27" s="489" t="s">
        <v>642</v>
      </c>
      <c r="E27" s="492" t="s">
        <v>641</v>
      </c>
      <c r="F27" s="491" t="s">
        <v>456</v>
      </c>
      <c r="G27" s="493" t="s">
        <v>640</v>
      </c>
      <c r="H27" s="489">
        <v>5</v>
      </c>
      <c r="I27" s="489" t="s">
        <v>236</v>
      </c>
      <c r="J27" s="489">
        <v>0</v>
      </c>
      <c r="K27" s="489">
        <v>0</v>
      </c>
      <c r="L27" s="489">
        <v>0</v>
      </c>
      <c r="M27" s="489">
        <v>0</v>
      </c>
      <c r="N27" s="489">
        <v>0</v>
      </c>
      <c r="O27" s="489">
        <v>0</v>
      </c>
      <c r="P27" s="489">
        <v>1</v>
      </c>
      <c r="Q27" s="489">
        <v>0</v>
      </c>
      <c r="R27" s="489">
        <v>0</v>
      </c>
      <c r="S27" s="488">
        <v>0</v>
      </c>
    </row>
    <row r="28" spans="1:96 15098:15156" x14ac:dyDescent="0.55000000000000004">
      <c r="A28" s="21"/>
      <c r="B28" s="21"/>
      <c r="C28" s="21" t="s">
        <v>639</v>
      </c>
      <c r="D28" s="21" t="s">
        <v>639</v>
      </c>
      <c r="E28" s="487" t="s">
        <v>562</v>
      </c>
      <c r="F28" s="486" t="s">
        <v>638</v>
      </c>
      <c r="G28" s="483" t="s">
        <v>637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0"/>
    </row>
    <row r="29" spans="1:96 15098:15156" x14ac:dyDescent="0.55000000000000004">
      <c r="A29" s="21"/>
      <c r="B29" s="21"/>
      <c r="C29" s="22"/>
      <c r="D29" s="22"/>
      <c r="E29" s="485"/>
      <c r="F29" s="484" t="s">
        <v>562</v>
      </c>
      <c r="G29" s="586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spans="1:96 15098:15156" ht="25.5" customHeight="1" x14ac:dyDescent="0.55000000000000004">
      <c r="A30" s="489">
        <v>3</v>
      </c>
      <c r="B30" s="489" t="s">
        <v>459</v>
      </c>
      <c r="C30" s="489" t="s">
        <v>636</v>
      </c>
      <c r="D30" s="489" t="s">
        <v>636</v>
      </c>
      <c r="E30" s="492" t="s">
        <v>635</v>
      </c>
      <c r="F30" s="491" t="s">
        <v>456</v>
      </c>
      <c r="G30" s="490" t="s">
        <v>634</v>
      </c>
      <c r="H30" s="489">
        <v>1</v>
      </c>
      <c r="I30" s="489" t="s">
        <v>114</v>
      </c>
      <c r="J30" s="489">
        <v>1</v>
      </c>
      <c r="K30" s="489">
        <v>1</v>
      </c>
      <c r="L30" s="489">
        <v>0</v>
      </c>
      <c r="M30" s="489">
        <v>0</v>
      </c>
      <c r="N30" s="489">
        <v>1</v>
      </c>
      <c r="O30" s="489">
        <v>0</v>
      </c>
      <c r="P30" s="489">
        <v>0</v>
      </c>
      <c r="Q30" s="489">
        <v>0</v>
      </c>
      <c r="R30" s="489">
        <v>0</v>
      </c>
      <c r="S30" s="488">
        <v>0</v>
      </c>
    </row>
    <row r="31" spans="1:96 15098:15156" x14ac:dyDescent="0.55000000000000004">
      <c r="A31" s="21"/>
      <c r="B31" s="21"/>
      <c r="C31" s="21" t="s">
        <v>492</v>
      </c>
      <c r="D31" s="21" t="s">
        <v>633</v>
      </c>
      <c r="E31" s="487" t="s">
        <v>266</v>
      </c>
      <c r="F31" s="486" t="s">
        <v>452</v>
      </c>
      <c r="G31" s="483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0"/>
    </row>
    <row r="32" spans="1:96 15098:15156" x14ac:dyDescent="0.55000000000000004">
      <c r="A32" s="21"/>
      <c r="B32" s="21"/>
      <c r="C32" s="22"/>
      <c r="D32" s="22"/>
      <c r="E32" s="485"/>
      <c r="F32" s="484" t="s">
        <v>266</v>
      </c>
      <c r="G32" s="483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79"/>
    </row>
    <row r="33" spans="1:96 15098:15156" ht="26.25" customHeight="1" x14ac:dyDescent="0.55000000000000004">
      <c r="A33" s="489">
        <v>4</v>
      </c>
      <c r="B33" s="489" t="s">
        <v>459</v>
      </c>
      <c r="C33" s="489" t="s">
        <v>632</v>
      </c>
      <c r="D33" s="489" t="s">
        <v>632</v>
      </c>
      <c r="E33" s="492" t="s">
        <v>457</v>
      </c>
      <c r="F33" s="491" t="s">
        <v>456</v>
      </c>
      <c r="G33" s="490" t="s">
        <v>631</v>
      </c>
      <c r="H33" s="489">
        <v>6</v>
      </c>
      <c r="I33" s="489" t="s">
        <v>630</v>
      </c>
      <c r="J33" s="489">
        <v>6</v>
      </c>
      <c r="K33" s="489">
        <v>1</v>
      </c>
      <c r="L33" s="489">
        <v>0</v>
      </c>
      <c r="M33" s="489">
        <v>0</v>
      </c>
      <c r="N33" s="489">
        <v>1</v>
      </c>
      <c r="O33" s="489">
        <v>0</v>
      </c>
      <c r="P33" s="489">
        <v>0</v>
      </c>
      <c r="Q33" s="489">
        <v>0</v>
      </c>
      <c r="R33" s="489">
        <v>0</v>
      </c>
      <c r="S33" s="488">
        <v>5000000</v>
      </c>
    </row>
    <row r="34" spans="1:96 15098:15156" x14ac:dyDescent="0.55000000000000004">
      <c r="A34" s="21"/>
      <c r="B34" s="21"/>
      <c r="C34" s="21" t="s">
        <v>629</v>
      </c>
      <c r="D34" s="21" t="s">
        <v>628</v>
      </c>
      <c r="E34" s="487" t="s">
        <v>347</v>
      </c>
      <c r="F34" s="486" t="s">
        <v>452</v>
      </c>
      <c r="G34" s="483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0"/>
    </row>
    <row r="35" spans="1:96 15098:15156" x14ac:dyDescent="0.55000000000000004">
      <c r="A35" s="21"/>
      <c r="B35" s="21"/>
      <c r="C35" s="22"/>
      <c r="D35" s="22"/>
      <c r="E35" s="485"/>
      <c r="F35" s="484" t="s">
        <v>347</v>
      </c>
      <c r="G35" s="483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79"/>
    </row>
    <row r="36" spans="1:96 15098:15156" ht="24.75" customHeight="1" x14ac:dyDescent="0.55000000000000004">
      <c r="A36" s="559">
        <v>5</v>
      </c>
      <c r="B36" s="489" t="s">
        <v>459</v>
      </c>
      <c r="C36" s="489" t="s">
        <v>627</v>
      </c>
      <c r="D36" s="489" t="s">
        <v>627</v>
      </c>
      <c r="E36" s="492" t="s">
        <v>626</v>
      </c>
      <c r="F36" s="491" t="s">
        <v>456</v>
      </c>
      <c r="G36" s="490" t="s">
        <v>625</v>
      </c>
      <c r="H36" s="489">
        <v>16</v>
      </c>
      <c r="I36" s="489" t="s">
        <v>116</v>
      </c>
      <c r="J36" s="489">
        <v>1</v>
      </c>
      <c r="K36" s="489">
        <v>1</v>
      </c>
      <c r="L36" s="489">
        <v>0</v>
      </c>
      <c r="M36" s="489">
        <v>0</v>
      </c>
      <c r="N36" s="489">
        <v>0</v>
      </c>
      <c r="O36" s="489">
        <v>1</v>
      </c>
      <c r="P36" s="489">
        <v>0</v>
      </c>
      <c r="Q36" s="489">
        <v>0</v>
      </c>
      <c r="R36" s="489">
        <v>0</v>
      </c>
      <c r="S36" s="488">
        <v>0</v>
      </c>
    </row>
    <row r="37" spans="1:96 15098:15156" x14ac:dyDescent="0.55000000000000004">
      <c r="A37" s="57"/>
      <c r="B37" s="21"/>
      <c r="C37" s="21" t="s">
        <v>624</v>
      </c>
      <c r="D37" s="21" t="s">
        <v>623</v>
      </c>
      <c r="E37" s="487" t="s">
        <v>621</v>
      </c>
      <c r="F37" s="486" t="s">
        <v>622</v>
      </c>
      <c r="G37" s="483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0"/>
    </row>
    <row r="38" spans="1:96 15098:15156" x14ac:dyDescent="0.55000000000000004">
      <c r="A38" s="57"/>
      <c r="B38" s="21"/>
      <c r="C38" s="22"/>
      <c r="D38" s="22"/>
      <c r="E38" s="485"/>
      <c r="F38" s="484" t="s">
        <v>621</v>
      </c>
      <c r="G38" s="483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79"/>
    </row>
    <row r="39" spans="1:96 15098:15156" s="476" customFormat="1" ht="33.75" customHeight="1" x14ac:dyDescent="0.6">
      <c r="A39" s="585"/>
      <c r="B39" s="582"/>
      <c r="C39" s="582"/>
      <c r="D39" s="582"/>
      <c r="E39" s="584"/>
      <c r="F39" s="584"/>
      <c r="G39" s="583"/>
      <c r="H39" s="582"/>
      <c r="I39" s="582"/>
      <c r="J39" s="581">
        <f>SUM(J24:J38)</f>
        <v>9</v>
      </c>
      <c r="K39" s="581">
        <f>SUM(K24:K38)</f>
        <v>4</v>
      </c>
      <c r="L39" s="581">
        <f>SUM(L24:L38)</f>
        <v>0</v>
      </c>
      <c r="M39" s="581">
        <f>SUM(M24:M38)</f>
        <v>0</v>
      </c>
      <c r="N39" s="581">
        <f>SUM(N24:N38)</f>
        <v>2</v>
      </c>
      <c r="O39" s="581">
        <f>SUM(O24:O38)</f>
        <v>2</v>
      </c>
      <c r="P39" s="581">
        <f>SUM(P24:P38)</f>
        <v>1</v>
      </c>
      <c r="Q39" s="581">
        <f>SUM(Q24:Q38)</f>
        <v>0</v>
      </c>
      <c r="R39" s="581">
        <f>SUM(R24:R38)</f>
        <v>0</v>
      </c>
      <c r="S39" s="580">
        <f>SUM(S24:S38)</f>
        <v>5500000</v>
      </c>
      <c r="T39" s="474"/>
      <c r="U39" s="474"/>
      <c r="V39" s="474"/>
      <c r="W39" s="474"/>
      <c r="X39" s="474"/>
      <c r="Y39" s="474"/>
      <c r="Z39" s="474"/>
      <c r="AA39" s="474"/>
    </row>
    <row r="40" spans="1:96 15098:15156" s="476" customFormat="1" ht="38.25" hidden="1" customHeight="1" x14ac:dyDescent="0.6">
      <c r="A40" s="529"/>
      <c r="B40" s="529"/>
      <c r="C40" s="532"/>
      <c r="D40" s="532"/>
      <c r="E40" s="531"/>
      <c r="F40" s="531"/>
      <c r="G40" s="530"/>
      <c r="H40" s="529"/>
      <c r="I40" s="529"/>
      <c r="J40" s="529"/>
      <c r="K40" s="529"/>
      <c r="L40" s="529"/>
      <c r="M40" s="529"/>
      <c r="N40" s="529"/>
      <c r="O40" s="529"/>
      <c r="P40" s="529"/>
      <c r="Q40" s="529"/>
      <c r="R40" s="529"/>
      <c r="S40" s="528"/>
      <c r="T40" s="474"/>
      <c r="U40" s="474"/>
      <c r="V40" s="474"/>
      <c r="W40" s="474"/>
      <c r="X40" s="474"/>
      <c r="Y40" s="474"/>
      <c r="Z40" s="474"/>
      <c r="AA40" s="474"/>
    </row>
    <row r="41" spans="1:96 15098:15156" ht="27" hidden="1" x14ac:dyDescent="0.55000000000000004">
      <c r="A41" s="527"/>
      <c r="B41" s="526"/>
      <c r="C41" s="511" t="s">
        <v>50</v>
      </c>
      <c r="D41" s="511" t="s">
        <v>228</v>
      </c>
      <c r="E41" s="525" t="s">
        <v>434</v>
      </c>
      <c r="F41" s="225" t="s">
        <v>226</v>
      </c>
      <c r="G41" s="524" t="s">
        <v>225</v>
      </c>
      <c r="H41" s="523"/>
      <c r="I41" s="523"/>
      <c r="J41" s="522" t="s">
        <v>53</v>
      </c>
      <c r="K41" s="521"/>
      <c r="L41" s="521"/>
      <c r="M41" s="521"/>
      <c r="N41" s="522" t="s">
        <v>481</v>
      </c>
      <c r="O41" s="521"/>
      <c r="P41" s="521"/>
      <c r="Q41" s="521"/>
      <c r="R41" s="521"/>
      <c r="S41" s="225" t="s">
        <v>480</v>
      </c>
    </row>
    <row r="42" spans="1:96 15098:15156" ht="27" hidden="1" x14ac:dyDescent="0.6">
      <c r="A42" s="509"/>
      <c r="B42" s="508"/>
      <c r="C42" s="511"/>
      <c r="D42" s="511"/>
      <c r="E42" s="506" t="s">
        <v>429</v>
      </c>
      <c r="F42" s="505" t="s">
        <v>479</v>
      </c>
      <c r="G42" s="520"/>
      <c r="H42" s="520"/>
      <c r="I42" s="520"/>
      <c r="J42" s="514" t="s">
        <v>46</v>
      </c>
      <c r="K42" s="519" t="s">
        <v>221</v>
      </c>
      <c r="L42" s="519" t="s">
        <v>220</v>
      </c>
      <c r="M42" s="519" t="s">
        <v>219</v>
      </c>
      <c r="N42" s="518" t="s">
        <v>224</v>
      </c>
      <c r="O42" s="517"/>
      <c r="P42" s="516" t="s">
        <v>478</v>
      </c>
      <c r="Q42" s="515"/>
      <c r="R42" s="514" t="s">
        <v>167</v>
      </c>
      <c r="S42" s="200" t="s">
        <v>477</v>
      </c>
    </row>
    <row r="43" spans="1:96 15098:15156" ht="27" hidden="1" x14ac:dyDescent="0.55000000000000004">
      <c r="A43" s="508" t="s">
        <v>437</v>
      </c>
      <c r="B43" s="508" t="s">
        <v>476</v>
      </c>
      <c r="C43" s="511"/>
      <c r="D43" s="511"/>
      <c r="E43" s="506" t="s">
        <v>423</v>
      </c>
      <c r="F43" s="200" t="s">
        <v>475</v>
      </c>
      <c r="G43" s="513" t="s">
        <v>216</v>
      </c>
      <c r="H43" s="513" t="s">
        <v>215</v>
      </c>
      <c r="I43" s="513" t="s">
        <v>55</v>
      </c>
      <c r="J43" s="501"/>
      <c r="K43" s="510" t="s">
        <v>214</v>
      </c>
      <c r="L43" s="510" t="s">
        <v>213</v>
      </c>
      <c r="M43" s="510" t="s">
        <v>212</v>
      </c>
      <c r="N43" s="512" t="s">
        <v>211</v>
      </c>
      <c r="O43" s="512" t="s">
        <v>210</v>
      </c>
      <c r="P43" s="512" t="s">
        <v>211</v>
      </c>
      <c r="Q43" s="512" t="s">
        <v>210</v>
      </c>
      <c r="R43" s="501"/>
      <c r="S43" s="200" t="s">
        <v>166</v>
      </c>
    </row>
    <row r="44" spans="1:96 15098:15156" ht="27" hidden="1" x14ac:dyDescent="0.55000000000000004">
      <c r="A44" s="509"/>
      <c r="B44" s="508" t="s">
        <v>474</v>
      </c>
      <c r="C44" s="511"/>
      <c r="D44" s="511"/>
      <c r="E44" s="506" t="s">
        <v>473</v>
      </c>
      <c r="F44" s="214" t="s">
        <v>472</v>
      </c>
      <c r="G44" s="503"/>
      <c r="H44" s="503"/>
      <c r="I44" s="503"/>
      <c r="J44" s="501"/>
      <c r="K44" s="510"/>
      <c r="L44" s="510"/>
      <c r="M44" s="510"/>
      <c r="N44" s="503" t="s">
        <v>51</v>
      </c>
      <c r="O44" s="503" t="s">
        <v>51</v>
      </c>
      <c r="P44" s="503" t="s">
        <v>51</v>
      </c>
      <c r="Q44" s="503" t="s">
        <v>51</v>
      </c>
      <c r="R44" s="501"/>
      <c r="S44" s="200" t="s">
        <v>186</v>
      </c>
    </row>
    <row r="45" spans="1:96 15098:15156" ht="27" hidden="1" x14ac:dyDescent="0.55000000000000004">
      <c r="A45" s="509"/>
      <c r="B45" s="508"/>
      <c r="C45" s="507"/>
      <c r="D45" s="507"/>
      <c r="E45" s="506" t="s">
        <v>471</v>
      </c>
      <c r="F45" s="505" t="s">
        <v>27</v>
      </c>
      <c r="G45" s="504"/>
      <c r="H45" s="13"/>
      <c r="I45" s="16"/>
      <c r="J45" s="501"/>
      <c r="K45" s="503"/>
      <c r="L45" s="503"/>
      <c r="M45" s="503"/>
      <c r="N45" s="502"/>
      <c r="O45" s="502"/>
      <c r="P45" s="502"/>
      <c r="Q45" s="502"/>
      <c r="R45" s="501"/>
      <c r="S45" s="200" t="s">
        <v>158</v>
      </c>
    </row>
    <row r="46" spans="1:96 15098:15156" s="25" customFormat="1" ht="28.5" customHeight="1" x14ac:dyDescent="0.55000000000000004">
      <c r="A46" s="500" t="s">
        <v>620</v>
      </c>
      <c r="B46" s="499"/>
      <c r="C46" s="499"/>
      <c r="D46" s="499"/>
      <c r="E46" s="499"/>
      <c r="F46" s="499"/>
      <c r="G46" s="499"/>
      <c r="H46" s="499"/>
      <c r="I46" s="499"/>
      <c r="J46" s="499"/>
      <c r="K46" s="499"/>
      <c r="L46" s="499"/>
      <c r="M46" s="499"/>
      <c r="N46" s="499"/>
      <c r="O46" s="499"/>
      <c r="P46" s="499"/>
      <c r="Q46" s="499"/>
      <c r="R46" s="499"/>
      <c r="S46" s="498"/>
      <c r="T46" s="62"/>
      <c r="U46" s="3"/>
      <c r="V46" s="3"/>
      <c r="W46" s="3"/>
      <c r="X46" s="3"/>
      <c r="Y46" s="3"/>
      <c r="Z46" s="3"/>
      <c r="AA46" s="3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496"/>
      <c r="BE46" s="497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496"/>
      <c r="VHR46" s="497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496"/>
    </row>
    <row r="47" spans="1:96 15098:15156" x14ac:dyDescent="0.55000000000000004">
      <c r="A47" s="21">
        <v>1</v>
      </c>
      <c r="B47" s="21" t="s">
        <v>459</v>
      </c>
      <c r="C47" s="21" t="s">
        <v>619</v>
      </c>
      <c r="D47" s="21" t="s">
        <v>619</v>
      </c>
      <c r="E47" s="579" t="s">
        <v>618</v>
      </c>
      <c r="F47" s="73" t="s">
        <v>456</v>
      </c>
      <c r="G47" s="483" t="s">
        <v>617</v>
      </c>
      <c r="H47" s="21">
        <v>5</v>
      </c>
      <c r="I47" s="21" t="s">
        <v>274</v>
      </c>
      <c r="J47" s="21">
        <v>10</v>
      </c>
      <c r="K47" s="21">
        <v>3</v>
      </c>
      <c r="L47" s="21">
        <v>0</v>
      </c>
      <c r="M47" s="21">
        <v>0</v>
      </c>
      <c r="N47" s="21">
        <v>2</v>
      </c>
      <c r="O47" s="21">
        <v>1</v>
      </c>
      <c r="P47" s="21">
        <v>0</v>
      </c>
      <c r="Q47" s="21">
        <v>0</v>
      </c>
      <c r="R47" s="21">
        <v>0</v>
      </c>
      <c r="S47" s="20">
        <v>0</v>
      </c>
    </row>
    <row r="48" spans="1:96 15098:15156" x14ac:dyDescent="0.55000000000000004">
      <c r="A48" s="21"/>
      <c r="B48" s="21"/>
      <c r="C48" s="21" t="s">
        <v>616</v>
      </c>
      <c r="D48" s="21" t="s">
        <v>615</v>
      </c>
      <c r="E48" s="573" t="s">
        <v>612</v>
      </c>
      <c r="F48" s="486" t="s">
        <v>614</v>
      </c>
      <c r="G48" s="483" t="s">
        <v>613</v>
      </c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0"/>
    </row>
    <row r="49" spans="1:27" x14ac:dyDescent="0.55000000000000004">
      <c r="A49" s="21"/>
      <c r="B49" s="21"/>
      <c r="C49" s="22"/>
      <c r="D49" s="22"/>
      <c r="E49" s="485"/>
      <c r="F49" s="484" t="s">
        <v>612</v>
      </c>
      <c r="G49" s="483" t="s">
        <v>611</v>
      </c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</row>
    <row r="50" spans="1:27" x14ac:dyDescent="0.55000000000000004">
      <c r="A50" s="21"/>
      <c r="B50" s="21"/>
      <c r="C50" s="21"/>
      <c r="D50" s="21"/>
      <c r="E50" s="487"/>
      <c r="F50" s="484"/>
      <c r="G50" s="74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27" x14ac:dyDescent="0.55000000000000004">
      <c r="A51" s="489">
        <v>2</v>
      </c>
      <c r="B51" s="489" t="s">
        <v>459</v>
      </c>
      <c r="C51" s="489" t="s">
        <v>542</v>
      </c>
      <c r="D51" s="489" t="s">
        <v>542</v>
      </c>
      <c r="E51" s="495" t="s">
        <v>276</v>
      </c>
      <c r="F51" s="491"/>
      <c r="G51" s="558" t="s">
        <v>610</v>
      </c>
      <c r="H51" s="489">
        <v>4</v>
      </c>
      <c r="I51" s="489" t="s">
        <v>278</v>
      </c>
      <c r="J51" s="489">
        <v>3</v>
      </c>
      <c r="K51" s="489">
        <v>1</v>
      </c>
      <c r="L51" s="489">
        <v>0</v>
      </c>
      <c r="M51" s="489">
        <v>0</v>
      </c>
      <c r="N51" s="489">
        <v>1</v>
      </c>
      <c r="O51" s="489">
        <v>0</v>
      </c>
      <c r="P51" s="489">
        <v>0</v>
      </c>
      <c r="Q51" s="489">
        <v>0</v>
      </c>
      <c r="R51" s="489">
        <v>0</v>
      </c>
      <c r="S51" s="488">
        <v>0</v>
      </c>
    </row>
    <row r="52" spans="1:27" x14ac:dyDescent="0.55000000000000004">
      <c r="A52" s="21"/>
      <c r="B52" s="21"/>
      <c r="C52" s="21" t="s">
        <v>453</v>
      </c>
      <c r="D52" s="21" t="s">
        <v>486</v>
      </c>
      <c r="E52" s="487" t="s">
        <v>462</v>
      </c>
      <c r="F52" s="486"/>
      <c r="G52" s="483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0"/>
    </row>
    <row r="53" spans="1:27" x14ac:dyDescent="0.55000000000000004">
      <c r="A53" s="21"/>
      <c r="B53" s="21"/>
      <c r="C53" s="22"/>
      <c r="D53" s="22"/>
      <c r="E53" s="485"/>
      <c r="F53" s="484"/>
      <c r="G53" s="483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</row>
    <row r="54" spans="1:27" ht="20.25" customHeight="1" x14ac:dyDescent="0.55000000000000004">
      <c r="A54" s="489">
        <v>3</v>
      </c>
      <c r="B54" s="489" t="s">
        <v>459</v>
      </c>
      <c r="C54" s="489" t="s">
        <v>609</v>
      </c>
      <c r="D54" s="489" t="s">
        <v>609</v>
      </c>
      <c r="E54" s="495" t="s">
        <v>276</v>
      </c>
      <c r="F54" s="491"/>
      <c r="G54" s="558" t="s">
        <v>608</v>
      </c>
      <c r="H54" s="489">
        <v>3</v>
      </c>
      <c r="I54" s="489" t="s">
        <v>274</v>
      </c>
      <c r="J54" s="489">
        <v>3</v>
      </c>
      <c r="K54" s="489">
        <v>1</v>
      </c>
      <c r="L54" s="489">
        <v>0</v>
      </c>
      <c r="M54" s="489">
        <v>0</v>
      </c>
      <c r="N54" s="489">
        <v>1</v>
      </c>
      <c r="O54" s="489">
        <v>0</v>
      </c>
      <c r="P54" s="489">
        <v>0</v>
      </c>
      <c r="Q54" s="489">
        <v>0</v>
      </c>
      <c r="R54" s="489">
        <v>0</v>
      </c>
      <c r="S54" s="488">
        <v>0</v>
      </c>
    </row>
    <row r="55" spans="1:27" x14ac:dyDescent="0.55000000000000004">
      <c r="A55" s="21"/>
      <c r="B55" s="21"/>
      <c r="C55" s="21" t="s">
        <v>607</v>
      </c>
      <c r="D55" s="21" t="s">
        <v>606</v>
      </c>
      <c r="E55" s="487" t="s">
        <v>462</v>
      </c>
      <c r="F55" s="486"/>
      <c r="G55" s="483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0"/>
    </row>
    <row r="56" spans="1:27" x14ac:dyDescent="0.55000000000000004">
      <c r="A56" s="21"/>
      <c r="B56" s="21"/>
      <c r="C56" s="22"/>
      <c r="D56" s="22"/>
      <c r="E56" s="485"/>
      <c r="F56" s="484"/>
      <c r="G56" s="483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</row>
    <row r="57" spans="1:27" ht="23.25" customHeight="1" x14ac:dyDescent="0.55000000000000004">
      <c r="A57" s="489">
        <v>4</v>
      </c>
      <c r="B57" s="489" t="s">
        <v>459</v>
      </c>
      <c r="C57" s="489" t="s">
        <v>530</v>
      </c>
      <c r="D57" s="489" t="s">
        <v>530</v>
      </c>
      <c r="E57" s="492" t="s">
        <v>605</v>
      </c>
      <c r="F57" s="491" t="s">
        <v>456</v>
      </c>
      <c r="G57" s="558" t="s">
        <v>604</v>
      </c>
      <c r="H57" s="489">
        <v>5</v>
      </c>
      <c r="I57" s="489" t="s">
        <v>274</v>
      </c>
      <c r="J57" s="489">
        <v>3</v>
      </c>
      <c r="K57" s="489">
        <v>1</v>
      </c>
      <c r="L57" s="489">
        <v>0</v>
      </c>
      <c r="M57" s="489">
        <v>0</v>
      </c>
      <c r="N57" s="489">
        <v>1</v>
      </c>
      <c r="O57" s="489">
        <v>0</v>
      </c>
      <c r="P57" s="489">
        <v>0</v>
      </c>
      <c r="Q57" s="489">
        <v>0</v>
      </c>
      <c r="R57" s="489">
        <v>0</v>
      </c>
      <c r="S57" s="488">
        <v>0</v>
      </c>
    </row>
    <row r="58" spans="1:27" x14ac:dyDescent="0.55000000000000004">
      <c r="A58" s="21"/>
      <c r="B58" s="21"/>
      <c r="C58" s="21" t="s">
        <v>603</v>
      </c>
      <c r="D58" s="21" t="s">
        <v>602</v>
      </c>
      <c r="E58" s="487" t="s">
        <v>523</v>
      </c>
      <c r="F58" s="486" t="s">
        <v>601</v>
      </c>
      <c r="G58" s="483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0"/>
    </row>
    <row r="59" spans="1:27" x14ac:dyDescent="0.55000000000000004">
      <c r="A59" s="21"/>
      <c r="B59" s="21"/>
      <c r="C59" s="22"/>
      <c r="D59" s="22"/>
      <c r="E59" s="485"/>
      <c r="F59" s="487" t="s">
        <v>523</v>
      </c>
      <c r="G59" s="483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</row>
    <row r="60" spans="1:27" ht="25.5" customHeight="1" x14ac:dyDescent="0.55000000000000004">
      <c r="A60" s="575">
        <v>5</v>
      </c>
      <c r="B60" s="575" t="s">
        <v>459</v>
      </c>
      <c r="C60" s="575" t="s">
        <v>600</v>
      </c>
      <c r="D60" s="575" t="s">
        <v>600</v>
      </c>
      <c r="E60" s="578" t="s">
        <v>276</v>
      </c>
      <c r="F60" s="577"/>
      <c r="G60" s="576" t="s">
        <v>599</v>
      </c>
      <c r="H60" s="575">
        <v>5</v>
      </c>
      <c r="I60" s="575" t="s">
        <v>274</v>
      </c>
      <c r="J60" s="575">
        <v>1</v>
      </c>
      <c r="K60" s="575">
        <v>1</v>
      </c>
      <c r="L60" s="575">
        <v>0</v>
      </c>
      <c r="M60" s="575">
        <v>0</v>
      </c>
      <c r="N60" s="575">
        <v>0</v>
      </c>
      <c r="O60" s="575">
        <v>0</v>
      </c>
      <c r="P60" s="575">
        <v>1</v>
      </c>
      <c r="Q60" s="575">
        <v>0</v>
      </c>
      <c r="R60" s="575">
        <v>0</v>
      </c>
      <c r="S60" s="574">
        <v>0</v>
      </c>
    </row>
    <row r="61" spans="1:27" x14ac:dyDescent="0.55000000000000004">
      <c r="A61" s="16"/>
      <c r="B61" s="16"/>
      <c r="C61" s="16" t="s">
        <v>598</v>
      </c>
      <c r="D61" s="16" t="s">
        <v>597</v>
      </c>
      <c r="E61" s="573" t="s">
        <v>462</v>
      </c>
      <c r="F61" s="572"/>
      <c r="G61" s="571" t="s">
        <v>596</v>
      </c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570"/>
    </row>
    <row r="62" spans="1:27" x14ac:dyDescent="0.55000000000000004">
      <c r="A62" s="23"/>
      <c r="B62" s="23"/>
      <c r="C62" s="69"/>
      <c r="D62" s="69"/>
      <c r="E62" s="569"/>
      <c r="F62" s="549"/>
      <c r="G62" s="568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</row>
    <row r="63" spans="1:27" ht="36" customHeight="1" x14ac:dyDescent="0.55000000000000004">
      <c r="A63" s="567"/>
      <c r="B63" s="564"/>
      <c r="C63" s="564"/>
      <c r="D63" s="564"/>
      <c r="E63" s="566"/>
      <c r="F63" s="566"/>
      <c r="G63" s="565"/>
      <c r="H63" s="564"/>
      <c r="I63" s="564"/>
      <c r="J63" s="563">
        <f>SUM(J47:J60)</f>
        <v>20</v>
      </c>
      <c r="K63" s="563">
        <f>SUM(K47:K60)</f>
        <v>7</v>
      </c>
      <c r="L63" s="563">
        <f>SUM(L47:L60)</f>
        <v>0</v>
      </c>
      <c r="M63" s="563">
        <f>SUM(M47:M60)</f>
        <v>0</v>
      </c>
      <c r="N63" s="563">
        <f>SUM(N47:N60)</f>
        <v>5</v>
      </c>
      <c r="O63" s="563">
        <f>SUM(O47:O60)</f>
        <v>1</v>
      </c>
      <c r="P63" s="563">
        <f>SUM(P47:P60)</f>
        <v>1</v>
      </c>
      <c r="Q63" s="563">
        <f>SUM(Q47:Q60)</f>
        <v>0</v>
      </c>
      <c r="R63" s="563">
        <f>SUM(R47:R60)</f>
        <v>0</v>
      </c>
      <c r="S63" s="563">
        <f>SUM(S47:S60)</f>
        <v>0</v>
      </c>
    </row>
    <row r="64" spans="1:27" s="476" customFormat="1" ht="38.25" hidden="1" customHeight="1" x14ac:dyDescent="0.6">
      <c r="A64" s="529"/>
      <c r="B64" s="529"/>
      <c r="C64" s="532"/>
      <c r="D64" s="532"/>
      <c r="E64" s="531"/>
      <c r="F64" s="531"/>
      <c r="G64" s="530"/>
      <c r="H64" s="529"/>
      <c r="I64" s="529"/>
      <c r="J64" s="529"/>
      <c r="K64" s="529"/>
      <c r="L64" s="529"/>
      <c r="M64" s="529"/>
      <c r="N64" s="529"/>
      <c r="O64" s="529"/>
      <c r="P64" s="529"/>
      <c r="Q64" s="529"/>
      <c r="R64" s="529"/>
      <c r="S64" s="528"/>
      <c r="T64" s="474"/>
      <c r="U64" s="474"/>
      <c r="V64" s="474"/>
      <c r="W64" s="474"/>
      <c r="X64" s="474"/>
      <c r="Y64" s="474"/>
      <c r="Z64" s="474"/>
      <c r="AA64" s="474"/>
    </row>
    <row r="65" spans="1:96 15098:15156" ht="27" hidden="1" x14ac:dyDescent="0.55000000000000004">
      <c r="A65" s="527"/>
      <c r="B65" s="526"/>
      <c r="C65" s="511" t="s">
        <v>50</v>
      </c>
      <c r="D65" s="511" t="s">
        <v>228</v>
      </c>
      <c r="E65" s="525" t="s">
        <v>434</v>
      </c>
      <c r="F65" s="225" t="s">
        <v>226</v>
      </c>
      <c r="G65" s="524" t="s">
        <v>225</v>
      </c>
      <c r="H65" s="523"/>
      <c r="I65" s="523"/>
      <c r="J65" s="522" t="s">
        <v>53</v>
      </c>
      <c r="K65" s="521"/>
      <c r="L65" s="521"/>
      <c r="M65" s="521"/>
      <c r="N65" s="522" t="s">
        <v>481</v>
      </c>
      <c r="O65" s="521"/>
      <c r="P65" s="521"/>
      <c r="Q65" s="521"/>
      <c r="R65" s="521"/>
      <c r="S65" s="225" t="s">
        <v>480</v>
      </c>
    </row>
    <row r="66" spans="1:96 15098:15156" ht="27" hidden="1" x14ac:dyDescent="0.6">
      <c r="A66" s="509"/>
      <c r="B66" s="508"/>
      <c r="C66" s="511"/>
      <c r="D66" s="511"/>
      <c r="E66" s="506" t="s">
        <v>429</v>
      </c>
      <c r="F66" s="505" t="s">
        <v>479</v>
      </c>
      <c r="G66" s="520"/>
      <c r="H66" s="520"/>
      <c r="I66" s="520"/>
      <c r="J66" s="514" t="s">
        <v>46</v>
      </c>
      <c r="K66" s="519" t="s">
        <v>221</v>
      </c>
      <c r="L66" s="519" t="s">
        <v>220</v>
      </c>
      <c r="M66" s="519" t="s">
        <v>219</v>
      </c>
      <c r="N66" s="518" t="s">
        <v>224</v>
      </c>
      <c r="O66" s="517"/>
      <c r="P66" s="516" t="s">
        <v>478</v>
      </c>
      <c r="Q66" s="515"/>
      <c r="R66" s="514" t="s">
        <v>167</v>
      </c>
      <c r="S66" s="200" t="s">
        <v>477</v>
      </c>
    </row>
    <row r="67" spans="1:96 15098:15156" ht="27" hidden="1" x14ac:dyDescent="0.55000000000000004">
      <c r="A67" s="508" t="s">
        <v>437</v>
      </c>
      <c r="B67" s="508" t="s">
        <v>476</v>
      </c>
      <c r="C67" s="511"/>
      <c r="D67" s="511"/>
      <c r="E67" s="506" t="s">
        <v>423</v>
      </c>
      <c r="F67" s="200" t="s">
        <v>475</v>
      </c>
      <c r="G67" s="513" t="s">
        <v>216</v>
      </c>
      <c r="H67" s="513" t="s">
        <v>215</v>
      </c>
      <c r="I67" s="513" t="s">
        <v>55</v>
      </c>
      <c r="J67" s="501"/>
      <c r="K67" s="510" t="s">
        <v>214</v>
      </c>
      <c r="L67" s="510" t="s">
        <v>213</v>
      </c>
      <c r="M67" s="510" t="s">
        <v>212</v>
      </c>
      <c r="N67" s="512" t="s">
        <v>211</v>
      </c>
      <c r="O67" s="512" t="s">
        <v>210</v>
      </c>
      <c r="P67" s="512" t="s">
        <v>211</v>
      </c>
      <c r="Q67" s="512" t="s">
        <v>210</v>
      </c>
      <c r="R67" s="501"/>
      <c r="S67" s="200" t="s">
        <v>166</v>
      </c>
    </row>
    <row r="68" spans="1:96 15098:15156" ht="27" hidden="1" x14ac:dyDescent="0.55000000000000004">
      <c r="A68" s="509"/>
      <c r="B68" s="508" t="s">
        <v>474</v>
      </c>
      <c r="C68" s="511"/>
      <c r="D68" s="511"/>
      <c r="E68" s="506" t="s">
        <v>473</v>
      </c>
      <c r="F68" s="214" t="s">
        <v>472</v>
      </c>
      <c r="G68" s="503"/>
      <c r="H68" s="503"/>
      <c r="I68" s="503"/>
      <c r="J68" s="501"/>
      <c r="K68" s="510"/>
      <c r="L68" s="510"/>
      <c r="M68" s="510"/>
      <c r="N68" s="503" t="s">
        <v>51</v>
      </c>
      <c r="O68" s="503" t="s">
        <v>51</v>
      </c>
      <c r="P68" s="503" t="s">
        <v>51</v>
      </c>
      <c r="Q68" s="503" t="s">
        <v>51</v>
      </c>
      <c r="R68" s="501"/>
      <c r="S68" s="200" t="s">
        <v>186</v>
      </c>
    </row>
    <row r="69" spans="1:96 15098:15156" ht="27" hidden="1" x14ac:dyDescent="0.55000000000000004">
      <c r="A69" s="509"/>
      <c r="B69" s="508"/>
      <c r="C69" s="507"/>
      <c r="D69" s="507"/>
      <c r="E69" s="506" t="s">
        <v>471</v>
      </c>
      <c r="F69" s="505" t="s">
        <v>27</v>
      </c>
      <c r="G69" s="504"/>
      <c r="H69" s="13"/>
      <c r="I69" s="16"/>
      <c r="J69" s="501"/>
      <c r="K69" s="503"/>
      <c r="L69" s="503"/>
      <c r="M69" s="503"/>
      <c r="N69" s="502"/>
      <c r="O69" s="502"/>
      <c r="P69" s="502"/>
      <c r="Q69" s="502"/>
      <c r="R69" s="501"/>
      <c r="S69" s="200" t="s">
        <v>158</v>
      </c>
    </row>
    <row r="70" spans="1:96 15098:15156" s="25" customFormat="1" ht="27" customHeight="1" x14ac:dyDescent="0.55000000000000004">
      <c r="A70" s="500" t="s">
        <v>595</v>
      </c>
      <c r="B70" s="499"/>
      <c r="C70" s="499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499"/>
      <c r="P70" s="499"/>
      <c r="Q70" s="499"/>
      <c r="R70" s="499"/>
      <c r="S70" s="498"/>
      <c r="T70" s="62"/>
      <c r="U70" s="3"/>
      <c r="V70" s="3"/>
      <c r="W70" s="3"/>
      <c r="X70" s="3"/>
      <c r="Y70" s="3"/>
      <c r="Z70" s="3"/>
      <c r="AA70" s="3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496"/>
      <c r="BE70" s="497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496"/>
      <c r="VHR70" s="497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496"/>
    </row>
    <row r="71" spans="1:96 15098:15156" ht="25.5" customHeight="1" x14ac:dyDescent="0.55000000000000004">
      <c r="A71" s="562">
        <v>1</v>
      </c>
      <c r="B71" s="489" t="s">
        <v>459</v>
      </c>
      <c r="C71" s="489" t="s">
        <v>594</v>
      </c>
      <c r="D71" s="489" t="s">
        <v>593</v>
      </c>
      <c r="E71" s="495" t="s">
        <v>592</v>
      </c>
      <c r="F71" s="494" t="s">
        <v>467</v>
      </c>
      <c r="G71" s="561" t="s">
        <v>591</v>
      </c>
      <c r="H71" s="489">
        <v>3</v>
      </c>
      <c r="I71" s="489" t="s">
        <v>579</v>
      </c>
      <c r="J71" s="489">
        <v>0</v>
      </c>
      <c r="K71" s="489">
        <v>0</v>
      </c>
      <c r="L71" s="489">
        <v>0</v>
      </c>
      <c r="M71" s="489">
        <v>0</v>
      </c>
      <c r="N71" s="489">
        <v>0</v>
      </c>
      <c r="O71" s="489">
        <v>0</v>
      </c>
      <c r="P71" s="489">
        <v>1</v>
      </c>
      <c r="Q71" s="489">
        <v>0</v>
      </c>
      <c r="R71" s="489"/>
      <c r="S71" s="488">
        <v>0</v>
      </c>
    </row>
    <row r="72" spans="1:96 15098:15156" x14ac:dyDescent="0.55000000000000004">
      <c r="A72" s="21"/>
      <c r="B72" s="21"/>
      <c r="C72" s="21" t="s">
        <v>590</v>
      </c>
      <c r="D72" s="21" t="s">
        <v>454</v>
      </c>
      <c r="E72" s="487" t="s">
        <v>589</v>
      </c>
      <c r="F72" s="486"/>
      <c r="G72" s="560" t="s">
        <v>588</v>
      </c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0"/>
    </row>
    <row r="73" spans="1:96 15098:15156" x14ac:dyDescent="0.55000000000000004">
      <c r="A73" s="21"/>
      <c r="B73" s="21"/>
      <c r="C73" s="22"/>
      <c r="D73" s="22"/>
      <c r="E73" s="54" t="s">
        <v>587</v>
      </c>
      <c r="F73" s="484"/>
      <c r="G73" s="483" t="s">
        <v>586</v>
      </c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</row>
    <row r="74" spans="1:96 15098:15156" x14ac:dyDescent="0.55000000000000004">
      <c r="A74" s="21"/>
      <c r="B74" s="21"/>
      <c r="C74" s="21"/>
      <c r="D74" s="21"/>
      <c r="E74" s="487" t="s">
        <v>585</v>
      </c>
      <c r="F74" s="484"/>
      <c r="G74" s="74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</row>
    <row r="75" spans="1:96 15098:15156" x14ac:dyDescent="0.55000000000000004">
      <c r="A75" s="21"/>
      <c r="B75" s="21"/>
      <c r="C75" s="21"/>
      <c r="D75" s="21"/>
      <c r="E75" s="487" t="s">
        <v>584</v>
      </c>
      <c r="F75" s="484"/>
      <c r="G75" s="74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</row>
    <row r="76" spans="1:96 15098:15156" x14ac:dyDescent="0.55000000000000004">
      <c r="A76" s="21"/>
      <c r="B76" s="21"/>
      <c r="C76" s="21"/>
      <c r="D76" s="21"/>
      <c r="E76" s="487" t="s">
        <v>583</v>
      </c>
      <c r="F76" s="487"/>
      <c r="G76" s="74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</row>
    <row r="77" spans="1:96 15098:15156" ht="23.25" customHeight="1" x14ac:dyDescent="0.55000000000000004">
      <c r="A77" s="559">
        <v>2</v>
      </c>
      <c r="B77" s="489" t="s">
        <v>459</v>
      </c>
      <c r="C77" s="489" t="s">
        <v>582</v>
      </c>
      <c r="D77" s="489" t="s">
        <v>582</v>
      </c>
      <c r="E77" s="495" t="s">
        <v>581</v>
      </c>
      <c r="F77" s="491" t="s">
        <v>456</v>
      </c>
      <c r="G77" s="558" t="s">
        <v>580</v>
      </c>
      <c r="H77" s="489">
        <v>1</v>
      </c>
      <c r="I77" s="489" t="s">
        <v>579</v>
      </c>
      <c r="J77" s="489">
        <v>2</v>
      </c>
      <c r="K77" s="489">
        <v>1</v>
      </c>
      <c r="L77" s="489">
        <v>0</v>
      </c>
      <c r="M77" s="489">
        <v>0</v>
      </c>
      <c r="N77" s="489">
        <v>0</v>
      </c>
      <c r="O77" s="489">
        <v>1</v>
      </c>
      <c r="P77" s="489">
        <v>0</v>
      </c>
      <c r="Q77" s="489">
        <v>0</v>
      </c>
      <c r="R77" s="489">
        <v>0</v>
      </c>
      <c r="S77" s="488">
        <v>0</v>
      </c>
    </row>
    <row r="78" spans="1:96 15098:15156" x14ac:dyDescent="0.55000000000000004">
      <c r="A78" s="57"/>
      <c r="B78" s="21"/>
      <c r="C78" s="21" t="s">
        <v>578</v>
      </c>
      <c r="D78" s="21" t="s">
        <v>577</v>
      </c>
      <c r="E78" s="487" t="s">
        <v>575</v>
      </c>
      <c r="F78" s="486" t="s">
        <v>576</v>
      </c>
      <c r="G78" s="483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0"/>
    </row>
    <row r="79" spans="1:96 15098:15156" x14ac:dyDescent="0.55000000000000004">
      <c r="A79" s="57"/>
      <c r="B79" s="21"/>
      <c r="C79" s="22"/>
      <c r="D79" s="22"/>
      <c r="E79" s="485"/>
      <c r="F79" s="484" t="s">
        <v>575</v>
      </c>
      <c r="G79" s="483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</row>
    <row r="80" spans="1:96 15098:15156" x14ac:dyDescent="0.55000000000000004">
      <c r="A80" s="57"/>
      <c r="B80" s="21"/>
      <c r="C80" s="22"/>
      <c r="D80" s="22"/>
      <c r="E80" s="485"/>
      <c r="F80" s="484"/>
      <c r="G80" s="483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79"/>
    </row>
    <row r="81" spans="1:96 15098:15156" ht="30.75" customHeight="1" x14ac:dyDescent="0.55000000000000004">
      <c r="A81" s="557"/>
      <c r="B81" s="554"/>
      <c r="C81" s="554"/>
      <c r="D81" s="554"/>
      <c r="E81" s="556"/>
      <c r="F81" s="556"/>
      <c r="G81" s="555"/>
      <c r="H81" s="554"/>
      <c r="I81" s="554"/>
      <c r="J81" s="553">
        <f>SUM(J71:J80)</f>
        <v>2</v>
      </c>
      <c r="K81" s="553">
        <f>SUM(K71:K80)</f>
        <v>1</v>
      </c>
      <c r="L81" s="553">
        <f>SUM(L71:L80)</f>
        <v>0</v>
      </c>
      <c r="M81" s="553">
        <f>SUM(M71:M80)</f>
        <v>0</v>
      </c>
      <c r="N81" s="553">
        <f>SUM(N71:N80)</f>
        <v>0</v>
      </c>
      <c r="O81" s="553">
        <f>SUM(O71:O80)</f>
        <v>1</v>
      </c>
      <c r="P81" s="553">
        <f>SUM(P71:P80)</f>
        <v>1</v>
      </c>
      <c r="Q81" s="553">
        <f>SUM(Q71:Q80)</f>
        <v>0</v>
      </c>
      <c r="R81" s="553">
        <f>SUM(R71:R80)</f>
        <v>0</v>
      </c>
      <c r="S81" s="552">
        <f>SUM(S71:S80)</f>
        <v>0</v>
      </c>
    </row>
    <row r="82" spans="1:96 15098:15156" s="476" customFormat="1" ht="38.25" hidden="1" customHeight="1" x14ac:dyDescent="0.6">
      <c r="A82" s="529"/>
      <c r="B82" s="529"/>
      <c r="C82" s="532"/>
      <c r="D82" s="532"/>
      <c r="E82" s="531"/>
      <c r="F82" s="531"/>
      <c r="G82" s="530"/>
      <c r="H82" s="529"/>
      <c r="I82" s="529"/>
      <c r="J82" s="529"/>
      <c r="K82" s="529"/>
      <c r="L82" s="529"/>
      <c r="M82" s="529"/>
      <c r="N82" s="529"/>
      <c r="O82" s="529"/>
      <c r="P82" s="529"/>
      <c r="Q82" s="529"/>
      <c r="R82" s="529"/>
      <c r="S82" s="528"/>
      <c r="T82" s="474"/>
      <c r="U82" s="474"/>
      <c r="V82" s="474"/>
      <c r="W82" s="474"/>
      <c r="X82" s="474"/>
      <c r="Y82" s="474"/>
      <c r="Z82" s="474"/>
      <c r="AA82" s="474"/>
    </row>
    <row r="83" spans="1:96 15098:15156" ht="27" hidden="1" x14ac:dyDescent="0.55000000000000004">
      <c r="A83" s="527"/>
      <c r="B83" s="526"/>
      <c r="C83" s="511" t="s">
        <v>50</v>
      </c>
      <c r="D83" s="511" t="s">
        <v>228</v>
      </c>
      <c r="E83" s="525" t="s">
        <v>434</v>
      </c>
      <c r="F83" s="225" t="s">
        <v>226</v>
      </c>
      <c r="G83" s="524" t="s">
        <v>225</v>
      </c>
      <c r="H83" s="523"/>
      <c r="I83" s="523"/>
      <c r="J83" s="522" t="s">
        <v>53</v>
      </c>
      <c r="K83" s="521"/>
      <c r="L83" s="521"/>
      <c r="M83" s="521"/>
      <c r="N83" s="522" t="s">
        <v>481</v>
      </c>
      <c r="O83" s="521"/>
      <c r="P83" s="521"/>
      <c r="Q83" s="521"/>
      <c r="R83" s="521"/>
      <c r="S83" s="225" t="s">
        <v>480</v>
      </c>
    </row>
    <row r="84" spans="1:96 15098:15156" ht="27" hidden="1" x14ac:dyDescent="0.6">
      <c r="A84" s="509"/>
      <c r="B84" s="508"/>
      <c r="C84" s="511"/>
      <c r="D84" s="511"/>
      <c r="E84" s="506" t="s">
        <v>429</v>
      </c>
      <c r="F84" s="505" t="s">
        <v>479</v>
      </c>
      <c r="G84" s="520"/>
      <c r="H84" s="520"/>
      <c r="I84" s="520"/>
      <c r="J84" s="514" t="s">
        <v>46</v>
      </c>
      <c r="K84" s="519" t="s">
        <v>221</v>
      </c>
      <c r="L84" s="519" t="s">
        <v>220</v>
      </c>
      <c r="M84" s="519" t="s">
        <v>219</v>
      </c>
      <c r="N84" s="518" t="s">
        <v>224</v>
      </c>
      <c r="O84" s="517"/>
      <c r="P84" s="516" t="s">
        <v>478</v>
      </c>
      <c r="Q84" s="515"/>
      <c r="R84" s="514" t="s">
        <v>167</v>
      </c>
      <c r="S84" s="200" t="s">
        <v>477</v>
      </c>
    </row>
    <row r="85" spans="1:96 15098:15156" ht="27" hidden="1" x14ac:dyDescent="0.55000000000000004">
      <c r="A85" s="508" t="s">
        <v>437</v>
      </c>
      <c r="B85" s="508" t="s">
        <v>476</v>
      </c>
      <c r="C85" s="511"/>
      <c r="D85" s="511"/>
      <c r="E85" s="506" t="s">
        <v>423</v>
      </c>
      <c r="F85" s="200" t="s">
        <v>475</v>
      </c>
      <c r="G85" s="513" t="s">
        <v>216</v>
      </c>
      <c r="H85" s="513" t="s">
        <v>215</v>
      </c>
      <c r="I85" s="513" t="s">
        <v>55</v>
      </c>
      <c r="J85" s="501"/>
      <c r="K85" s="510" t="s">
        <v>214</v>
      </c>
      <c r="L85" s="510" t="s">
        <v>213</v>
      </c>
      <c r="M85" s="510" t="s">
        <v>212</v>
      </c>
      <c r="N85" s="512" t="s">
        <v>211</v>
      </c>
      <c r="O85" s="512" t="s">
        <v>210</v>
      </c>
      <c r="P85" s="512" t="s">
        <v>211</v>
      </c>
      <c r="Q85" s="512" t="s">
        <v>210</v>
      </c>
      <c r="R85" s="501"/>
      <c r="S85" s="200" t="s">
        <v>166</v>
      </c>
    </row>
    <row r="86" spans="1:96 15098:15156" ht="27" hidden="1" x14ac:dyDescent="0.55000000000000004">
      <c r="A86" s="509"/>
      <c r="B86" s="508" t="s">
        <v>474</v>
      </c>
      <c r="C86" s="511"/>
      <c r="D86" s="511"/>
      <c r="E86" s="506" t="s">
        <v>473</v>
      </c>
      <c r="F86" s="214" t="s">
        <v>472</v>
      </c>
      <c r="G86" s="503"/>
      <c r="H86" s="503"/>
      <c r="I86" s="503"/>
      <c r="J86" s="501"/>
      <c r="K86" s="510"/>
      <c r="L86" s="510"/>
      <c r="M86" s="510"/>
      <c r="N86" s="503" t="s">
        <v>51</v>
      </c>
      <c r="O86" s="503" t="s">
        <v>51</v>
      </c>
      <c r="P86" s="503" t="s">
        <v>51</v>
      </c>
      <c r="Q86" s="503" t="s">
        <v>51</v>
      </c>
      <c r="R86" s="501"/>
      <c r="S86" s="200" t="s">
        <v>186</v>
      </c>
    </row>
    <row r="87" spans="1:96 15098:15156" ht="27" hidden="1" x14ac:dyDescent="0.55000000000000004">
      <c r="A87" s="509"/>
      <c r="B87" s="508"/>
      <c r="C87" s="507"/>
      <c r="D87" s="507"/>
      <c r="E87" s="506" t="s">
        <v>471</v>
      </c>
      <c r="F87" s="505" t="s">
        <v>27</v>
      </c>
      <c r="G87" s="504"/>
      <c r="H87" s="13"/>
      <c r="I87" s="16"/>
      <c r="J87" s="501"/>
      <c r="K87" s="503"/>
      <c r="L87" s="503"/>
      <c r="M87" s="503"/>
      <c r="N87" s="502"/>
      <c r="O87" s="502"/>
      <c r="P87" s="502"/>
      <c r="Q87" s="502"/>
      <c r="R87" s="501"/>
      <c r="S87" s="200" t="s">
        <v>158</v>
      </c>
    </row>
    <row r="88" spans="1:96 15098:15156" s="25" customFormat="1" ht="27" customHeight="1" x14ac:dyDescent="0.55000000000000004">
      <c r="A88" s="500" t="s">
        <v>574</v>
      </c>
      <c r="B88" s="499"/>
      <c r="C88" s="499"/>
      <c r="D88" s="499"/>
      <c r="E88" s="499"/>
      <c r="F88" s="499"/>
      <c r="G88" s="499"/>
      <c r="H88" s="499"/>
      <c r="I88" s="499"/>
      <c r="J88" s="499"/>
      <c r="K88" s="499"/>
      <c r="L88" s="499"/>
      <c r="M88" s="499"/>
      <c r="N88" s="499"/>
      <c r="O88" s="499"/>
      <c r="P88" s="499"/>
      <c r="Q88" s="499"/>
      <c r="R88" s="499"/>
      <c r="S88" s="498"/>
      <c r="T88" s="62"/>
      <c r="U88" s="3"/>
      <c r="V88" s="3"/>
      <c r="W88" s="3"/>
      <c r="X88" s="3"/>
      <c r="Y88" s="3"/>
      <c r="Z88" s="3"/>
      <c r="AA88" s="3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496"/>
      <c r="BE88" s="497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496"/>
      <c r="VHR88" s="497"/>
      <c r="VHS88" s="1"/>
      <c r="VHT88" s="1"/>
      <c r="VHU88" s="1"/>
      <c r="VHV88" s="1"/>
      <c r="VHW88" s="1"/>
      <c r="VHX88" s="1"/>
      <c r="VHY88" s="1"/>
      <c r="VHZ88" s="1"/>
      <c r="VIA88" s="1"/>
      <c r="VIB88" s="1"/>
      <c r="VIC88" s="1"/>
      <c r="VID88" s="1"/>
      <c r="VIE88" s="1"/>
      <c r="VIF88" s="1"/>
      <c r="VIG88" s="1"/>
      <c r="VIH88" s="1"/>
      <c r="VII88" s="1"/>
      <c r="VIJ88" s="1"/>
      <c r="VIK88" s="1"/>
      <c r="VIL88" s="1"/>
      <c r="VIM88" s="1"/>
      <c r="VIN88" s="1"/>
      <c r="VIO88" s="1"/>
      <c r="VIP88" s="1"/>
      <c r="VIQ88" s="1"/>
      <c r="VIR88" s="1"/>
      <c r="VIS88" s="1"/>
      <c r="VIT88" s="1"/>
      <c r="VIU88" s="1"/>
      <c r="VIV88" s="1"/>
      <c r="VIW88" s="1"/>
      <c r="VIX88" s="1"/>
      <c r="VIY88" s="1"/>
      <c r="VIZ88" s="1"/>
      <c r="VJA88" s="1"/>
      <c r="VJB88" s="1"/>
      <c r="VJC88" s="1"/>
      <c r="VJD88" s="1"/>
      <c r="VJE88" s="1"/>
      <c r="VJF88" s="1"/>
      <c r="VJG88" s="1"/>
      <c r="VJH88" s="1"/>
      <c r="VJI88" s="1"/>
      <c r="VJJ88" s="1"/>
      <c r="VJK88" s="1"/>
      <c r="VJL88" s="1"/>
      <c r="VJM88" s="1"/>
      <c r="VJN88" s="1"/>
      <c r="VJO88" s="1"/>
      <c r="VJP88" s="1"/>
      <c r="VJQ88" s="1"/>
      <c r="VJR88" s="1"/>
      <c r="VJS88" s="1"/>
      <c r="VJT88" s="1"/>
      <c r="VJU88" s="1"/>
      <c r="VJV88" s="1"/>
      <c r="VJW88" s="1"/>
      <c r="VJX88" s="496"/>
    </row>
    <row r="89" spans="1:96 15098:15156" ht="24.75" customHeight="1" x14ac:dyDescent="0.55000000000000004">
      <c r="A89" s="489">
        <v>1</v>
      </c>
      <c r="B89" s="489" t="s">
        <v>459</v>
      </c>
      <c r="C89" s="489" t="s">
        <v>573</v>
      </c>
      <c r="D89" s="489" t="s">
        <v>573</v>
      </c>
      <c r="E89" s="495" t="s">
        <v>276</v>
      </c>
      <c r="F89" s="494" t="s">
        <v>467</v>
      </c>
      <c r="G89" s="551" t="s">
        <v>572</v>
      </c>
      <c r="H89" s="489">
        <v>4</v>
      </c>
      <c r="I89" s="489" t="s">
        <v>19</v>
      </c>
      <c r="J89" s="489">
        <v>1</v>
      </c>
      <c r="K89" s="489">
        <v>1</v>
      </c>
      <c r="L89" s="489">
        <v>0</v>
      </c>
      <c r="M89" s="489">
        <v>0</v>
      </c>
      <c r="N89" s="489">
        <v>1</v>
      </c>
      <c r="O89" s="489">
        <v>0</v>
      </c>
      <c r="P89" s="489">
        <v>0</v>
      </c>
      <c r="Q89" s="489">
        <v>0</v>
      </c>
      <c r="R89" s="489">
        <v>1</v>
      </c>
      <c r="S89" s="488">
        <v>0</v>
      </c>
    </row>
    <row r="90" spans="1:96 15098:15156" x14ac:dyDescent="0.55000000000000004">
      <c r="A90" s="21"/>
      <c r="B90" s="21"/>
      <c r="C90" s="21" t="s">
        <v>571</v>
      </c>
      <c r="D90" s="21" t="s">
        <v>570</v>
      </c>
      <c r="E90" s="487" t="s">
        <v>462</v>
      </c>
      <c r="F90" s="486"/>
      <c r="G90" s="550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0"/>
    </row>
    <row r="91" spans="1:96 15098:15156" x14ac:dyDescent="0.55000000000000004">
      <c r="A91" s="21"/>
      <c r="B91" s="21"/>
      <c r="C91" s="21"/>
      <c r="D91" s="21"/>
      <c r="E91" s="487"/>
      <c r="F91" s="484"/>
      <c r="G91" s="22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</row>
    <row r="92" spans="1:96 15098:15156" ht="23.25" customHeight="1" x14ac:dyDescent="0.55000000000000004">
      <c r="A92" s="489">
        <v>2</v>
      </c>
      <c r="B92" s="489" t="s">
        <v>459</v>
      </c>
      <c r="C92" s="489" t="s">
        <v>569</v>
      </c>
      <c r="D92" s="489" t="s">
        <v>569</v>
      </c>
      <c r="E92" s="492" t="s">
        <v>568</v>
      </c>
      <c r="F92" s="491" t="s">
        <v>456</v>
      </c>
      <c r="G92" s="551" t="s">
        <v>567</v>
      </c>
      <c r="H92" s="489">
        <v>7</v>
      </c>
      <c r="I92" s="489" t="s">
        <v>548</v>
      </c>
      <c r="J92" s="489">
        <v>1</v>
      </c>
      <c r="K92" s="489">
        <v>1</v>
      </c>
      <c r="L92" s="489">
        <v>0</v>
      </c>
      <c r="M92" s="489">
        <v>0</v>
      </c>
      <c r="N92" s="489">
        <v>0</v>
      </c>
      <c r="O92" s="489">
        <v>1</v>
      </c>
      <c r="P92" s="489">
        <v>0</v>
      </c>
      <c r="Q92" s="489">
        <v>0</v>
      </c>
      <c r="R92" s="489">
        <v>0</v>
      </c>
      <c r="S92" s="488">
        <v>0</v>
      </c>
    </row>
    <row r="93" spans="1:96 15098:15156" x14ac:dyDescent="0.55000000000000004">
      <c r="A93" s="21"/>
      <c r="B93" s="21"/>
      <c r="C93" s="21" t="s">
        <v>566</v>
      </c>
      <c r="D93" s="21" t="s">
        <v>565</v>
      </c>
      <c r="E93" s="549" t="s">
        <v>562</v>
      </c>
      <c r="F93" s="486" t="s">
        <v>564</v>
      </c>
      <c r="G93" s="550" t="s">
        <v>563</v>
      </c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0"/>
    </row>
    <row r="94" spans="1:96 15098:15156" x14ac:dyDescent="0.55000000000000004">
      <c r="A94" s="21"/>
      <c r="B94" s="21"/>
      <c r="C94" s="22"/>
      <c r="D94" s="22"/>
      <c r="E94" s="485"/>
      <c r="F94" s="484" t="s">
        <v>562</v>
      </c>
      <c r="G94" s="550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</row>
    <row r="95" spans="1:96 15098:15156" x14ac:dyDescent="0.55000000000000004">
      <c r="A95" s="21"/>
      <c r="B95" s="21"/>
      <c r="C95" s="21"/>
      <c r="D95" s="21"/>
      <c r="E95" s="487"/>
      <c r="F95" s="484"/>
      <c r="G95" s="22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</row>
    <row r="96" spans="1:96 15098:15156" ht="25.5" customHeight="1" x14ac:dyDescent="0.55000000000000004">
      <c r="A96" s="489">
        <v>3</v>
      </c>
      <c r="B96" s="489" t="s">
        <v>459</v>
      </c>
      <c r="C96" s="489" t="s">
        <v>561</v>
      </c>
      <c r="D96" s="489" t="s">
        <v>561</v>
      </c>
      <c r="E96" s="495" t="s">
        <v>276</v>
      </c>
      <c r="F96" s="494" t="s">
        <v>467</v>
      </c>
      <c r="G96" s="490" t="s">
        <v>560</v>
      </c>
      <c r="H96" s="489">
        <v>8</v>
      </c>
      <c r="I96" s="489" t="s">
        <v>383</v>
      </c>
      <c r="J96" s="489">
        <v>2</v>
      </c>
      <c r="K96" s="489">
        <v>1</v>
      </c>
      <c r="L96" s="489">
        <v>0</v>
      </c>
      <c r="M96" s="489">
        <v>0</v>
      </c>
      <c r="N96" s="489">
        <v>1</v>
      </c>
      <c r="O96" s="489">
        <v>0</v>
      </c>
      <c r="P96" s="489">
        <v>0</v>
      </c>
      <c r="Q96" s="489">
        <v>0</v>
      </c>
      <c r="R96" s="489">
        <v>0</v>
      </c>
      <c r="S96" s="488">
        <v>150000</v>
      </c>
    </row>
    <row r="97" spans="1:19" s="3" customFormat="1" x14ac:dyDescent="0.55000000000000004">
      <c r="A97" s="21"/>
      <c r="B97" s="21"/>
      <c r="C97" s="21" t="s">
        <v>559</v>
      </c>
      <c r="D97" s="21" t="s">
        <v>559</v>
      </c>
      <c r="E97" s="487" t="s">
        <v>462</v>
      </c>
      <c r="F97" s="486"/>
      <c r="G97" s="483"/>
      <c r="H97" s="21"/>
      <c r="I97" s="21"/>
      <c r="J97" s="21"/>
      <c r="K97" s="21"/>
      <c r="L97" s="21"/>
      <c r="M97" s="21"/>
      <c r="N97" s="21" t="s">
        <v>558</v>
      </c>
      <c r="O97" s="21"/>
      <c r="P97" s="21"/>
      <c r="Q97" s="21"/>
      <c r="R97" s="21"/>
      <c r="S97" s="20"/>
    </row>
    <row r="98" spans="1:19" s="3" customFormat="1" x14ac:dyDescent="0.55000000000000004">
      <c r="A98" s="21"/>
      <c r="B98" s="21"/>
      <c r="C98" s="22"/>
      <c r="D98" s="22"/>
      <c r="E98" s="485"/>
      <c r="F98" s="484"/>
      <c r="G98" s="483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79"/>
    </row>
    <row r="99" spans="1:19" s="3" customFormat="1" ht="26.25" customHeight="1" x14ac:dyDescent="0.55000000000000004">
      <c r="A99" s="489">
        <v>4</v>
      </c>
      <c r="B99" s="489" t="s">
        <v>459</v>
      </c>
      <c r="C99" s="489" t="s">
        <v>557</v>
      </c>
      <c r="D99" s="489" t="s">
        <v>557</v>
      </c>
      <c r="E99" s="495" t="s">
        <v>276</v>
      </c>
      <c r="F99" s="494" t="s">
        <v>467</v>
      </c>
      <c r="G99" s="490" t="s">
        <v>556</v>
      </c>
      <c r="H99" s="489">
        <v>6</v>
      </c>
      <c r="I99" s="489" t="s">
        <v>383</v>
      </c>
      <c r="J99" s="489">
        <v>2</v>
      </c>
      <c r="K99" s="489">
        <v>1</v>
      </c>
      <c r="L99" s="489">
        <v>0</v>
      </c>
      <c r="M99" s="489">
        <v>0</v>
      </c>
      <c r="N99" s="489">
        <v>1</v>
      </c>
      <c r="O99" s="489">
        <v>0</v>
      </c>
      <c r="P99" s="489">
        <v>0</v>
      </c>
      <c r="Q99" s="489">
        <v>0</v>
      </c>
      <c r="R99" s="489">
        <v>0</v>
      </c>
      <c r="S99" s="488">
        <v>80000</v>
      </c>
    </row>
    <row r="100" spans="1:19" s="3" customFormat="1" x14ac:dyDescent="0.55000000000000004">
      <c r="A100" s="21"/>
      <c r="B100" s="21"/>
      <c r="C100" s="21" t="s">
        <v>555</v>
      </c>
      <c r="D100" s="21" t="s">
        <v>554</v>
      </c>
      <c r="E100" s="487" t="s">
        <v>462</v>
      </c>
      <c r="F100" s="486"/>
      <c r="G100" s="483" t="s">
        <v>553</v>
      </c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0"/>
    </row>
    <row r="101" spans="1:19" s="3" customFormat="1" x14ac:dyDescent="0.55000000000000004">
      <c r="A101" s="21"/>
      <c r="B101" s="21"/>
      <c r="C101" s="22"/>
      <c r="D101" s="22"/>
      <c r="E101" s="485"/>
      <c r="F101" s="484"/>
      <c r="G101" s="483" t="s">
        <v>552</v>
      </c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79"/>
    </row>
    <row r="102" spans="1:19" s="3" customFormat="1" ht="23.25" customHeight="1" x14ac:dyDescent="0.55000000000000004">
      <c r="A102" s="489">
        <v>5</v>
      </c>
      <c r="B102" s="489" t="s">
        <v>459</v>
      </c>
      <c r="C102" s="489" t="s">
        <v>551</v>
      </c>
      <c r="D102" s="489" t="s">
        <v>551</v>
      </c>
      <c r="E102" s="492" t="s">
        <v>550</v>
      </c>
      <c r="F102" s="491" t="s">
        <v>456</v>
      </c>
      <c r="G102" s="490" t="s">
        <v>549</v>
      </c>
      <c r="H102" s="489">
        <v>4</v>
      </c>
      <c r="I102" s="489" t="s">
        <v>548</v>
      </c>
      <c r="J102" s="489">
        <v>3</v>
      </c>
      <c r="K102" s="489">
        <v>1</v>
      </c>
      <c r="L102" s="489">
        <v>2</v>
      </c>
      <c r="M102" s="489">
        <v>0</v>
      </c>
      <c r="N102" s="489">
        <v>1</v>
      </c>
      <c r="O102" s="489">
        <v>0</v>
      </c>
      <c r="P102" s="489">
        <v>0</v>
      </c>
      <c r="Q102" s="489">
        <v>0</v>
      </c>
      <c r="R102" s="489">
        <v>0</v>
      </c>
      <c r="S102" s="488">
        <v>0</v>
      </c>
    </row>
    <row r="103" spans="1:19" s="3" customFormat="1" x14ac:dyDescent="0.55000000000000004">
      <c r="A103" s="21"/>
      <c r="B103" s="21"/>
      <c r="C103" s="21" t="s">
        <v>547</v>
      </c>
      <c r="D103" s="21" t="s">
        <v>546</v>
      </c>
      <c r="E103" s="549" t="s">
        <v>543</v>
      </c>
      <c r="F103" s="486" t="s">
        <v>545</v>
      </c>
      <c r="G103" s="483"/>
      <c r="H103" s="21"/>
      <c r="I103" s="21"/>
      <c r="J103" s="21"/>
      <c r="K103" s="21"/>
      <c r="L103" s="21" t="s">
        <v>544</v>
      </c>
      <c r="M103" s="21"/>
      <c r="N103" s="21"/>
      <c r="O103" s="21"/>
      <c r="P103" s="21"/>
      <c r="Q103" s="21"/>
      <c r="R103" s="21"/>
      <c r="S103" s="20"/>
    </row>
    <row r="104" spans="1:19" s="3" customFormat="1" x14ac:dyDescent="0.55000000000000004">
      <c r="A104" s="21"/>
      <c r="B104" s="21"/>
      <c r="C104" s="22"/>
      <c r="D104" s="22"/>
      <c r="E104" s="485"/>
      <c r="F104" s="484" t="s">
        <v>543</v>
      </c>
      <c r="G104" s="483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79"/>
    </row>
    <row r="105" spans="1:19" s="3" customFormat="1" ht="23.25" customHeight="1" x14ac:dyDescent="0.55000000000000004">
      <c r="A105" s="489">
        <v>6</v>
      </c>
      <c r="B105" s="489" t="s">
        <v>459</v>
      </c>
      <c r="C105" s="489" t="s">
        <v>542</v>
      </c>
      <c r="D105" s="489" t="s">
        <v>542</v>
      </c>
      <c r="E105" s="492" t="s">
        <v>541</v>
      </c>
      <c r="F105" s="491" t="s">
        <v>540</v>
      </c>
      <c r="G105" s="490" t="s">
        <v>539</v>
      </c>
      <c r="H105" s="489">
        <v>9</v>
      </c>
      <c r="I105" s="489" t="s">
        <v>383</v>
      </c>
      <c r="J105" s="489">
        <v>3</v>
      </c>
      <c r="K105" s="489">
        <v>1</v>
      </c>
      <c r="L105" s="489">
        <v>0</v>
      </c>
      <c r="M105" s="489">
        <v>0</v>
      </c>
      <c r="N105" s="489">
        <v>1</v>
      </c>
      <c r="O105" s="489">
        <v>0</v>
      </c>
      <c r="P105" s="489">
        <v>0</v>
      </c>
      <c r="Q105" s="489">
        <v>0</v>
      </c>
      <c r="R105" s="489">
        <v>0</v>
      </c>
      <c r="S105" s="488">
        <v>0</v>
      </c>
    </row>
    <row r="106" spans="1:19" s="3" customFormat="1" x14ac:dyDescent="0.55000000000000004">
      <c r="A106" s="21"/>
      <c r="B106" s="21"/>
      <c r="C106" s="21" t="s">
        <v>538</v>
      </c>
      <c r="D106" s="21" t="s">
        <v>537</v>
      </c>
      <c r="E106" s="487" t="s">
        <v>535</v>
      </c>
      <c r="F106" s="486" t="s">
        <v>536</v>
      </c>
      <c r="G106" s="483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0"/>
    </row>
    <row r="107" spans="1:19" s="3" customFormat="1" x14ac:dyDescent="0.55000000000000004">
      <c r="A107" s="21"/>
      <c r="B107" s="21"/>
      <c r="C107" s="22"/>
      <c r="D107" s="22"/>
      <c r="E107" s="485"/>
      <c r="F107" s="484" t="s">
        <v>535</v>
      </c>
      <c r="G107" s="483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79"/>
    </row>
    <row r="108" spans="1:19" s="3" customFormat="1" ht="24.75" customHeight="1" x14ac:dyDescent="0.55000000000000004">
      <c r="A108" s="489">
        <v>7</v>
      </c>
      <c r="B108" s="489" t="s">
        <v>459</v>
      </c>
      <c r="C108" s="489" t="s">
        <v>534</v>
      </c>
      <c r="D108" s="489" t="s">
        <v>534</v>
      </c>
      <c r="E108" s="492" t="s">
        <v>533</v>
      </c>
      <c r="F108" s="491" t="s">
        <v>456</v>
      </c>
      <c r="G108" s="490" t="s">
        <v>514</v>
      </c>
      <c r="H108" s="489">
        <v>1</v>
      </c>
      <c r="I108" s="489" t="s">
        <v>7</v>
      </c>
      <c r="J108" s="489">
        <v>1</v>
      </c>
      <c r="K108" s="489">
        <v>1</v>
      </c>
      <c r="L108" s="489">
        <v>0</v>
      </c>
      <c r="M108" s="489">
        <v>0</v>
      </c>
      <c r="N108" s="489">
        <v>0</v>
      </c>
      <c r="O108" s="489">
        <v>0</v>
      </c>
      <c r="P108" s="489">
        <v>1</v>
      </c>
      <c r="Q108" s="489">
        <v>0</v>
      </c>
      <c r="R108" s="489">
        <v>0</v>
      </c>
      <c r="S108" s="488">
        <v>0</v>
      </c>
    </row>
    <row r="109" spans="1:19" s="3" customFormat="1" x14ac:dyDescent="0.55000000000000004">
      <c r="A109" s="21"/>
      <c r="B109" s="21"/>
      <c r="C109" s="21" t="s">
        <v>532</v>
      </c>
      <c r="D109" s="21" t="s">
        <v>512</v>
      </c>
      <c r="E109" s="487" t="s">
        <v>333</v>
      </c>
      <c r="F109" s="486" t="s">
        <v>531</v>
      </c>
      <c r="G109" s="483" t="s">
        <v>510</v>
      </c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0"/>
    </row>
    <row r="110" spans="1:19" s="3" customFormat="1" x14ac:dyDescent="0.55000000000000004">
      <c r="A110" s="21"/>
      <c r="B110" s="21"/>
      <c r="C110" s="22"/>
      <c r="D110" s="22"/>
      <c r="E110" s="485"/>
      <c r="F110" s="487" t="s">
        <v>333</v>
      </c>
      <c r="G110" s="483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79"/>
    </row>
    <row r="111" spans="1:19" s="3" customFormat="1" ht="27.75" customHeight="1" x14ac:dyDescent="0.55000000000000004">
      <c r="A111" s="489">
        <v>8</v>
      </c>
      <c r="B111" s="489" t="s">
        <v>459</v>
      </c>
      <c r="C111" s="489" t="s">
        <v>530</v>
      </c>
      <c r="D111" s="489" t="s">
        <v>530</v>
      </c>
      <c r="E111" s="492" t="s">
        <v>529</v>
      </c>
      <c r="F111" s="491" t="s">
        <v>456</v>
      </c>
      <c r="G111" s="540" t="s">
        <v>528</v>
      </c>
      <c r="H111" s="489">
        <v>5</v>
      </c>
      <c r="I111" s="489" t="s">
        <v>383</v>
      </c>
      <c r="J111" s="489">
        <v>3</v>
      </c>
      <c r="K111" s="489">
        <v>1</v>
      </c>
      <c r="L111" s="489">
        <v>0</v>
      </c>
      <c r="M111" s="489">
        <v>0</v>
      </c>
      <c r="N111" s="489">
        <v>0</v>
      </c>
      <c r="O111" s="489">
        <v>0</v>
      </c>
      <c r="P111" s="489">
        <v>1</v>
      </c>
      <c r="Q111" s="489">
        <v>0</v>
      </c>
      <c r="R111" s="489">
        <v>0</v>
      </c>
      <c r="S111" s="488">
        <v>0</v>
      </c>
    </row>
    <row r="112" spans="1:19" s="3" customFormat="1" x14ac:dyDescent="0.55000000000000004">
      <c r="A112" s="21"/>
      <c r="B112" s="21"/>
      <c r="C112" s="21" t="s">
        <v>527</v>
      </c>
      <c r="D112" s="21" t="s">
        <v>526</v>
      </c>
      <c r="E112" s="487" t="s">
        <v>523</v>
      </c>
      <c r="F112" s="486" t="s">
        <v>525</v>
      </c>
      <c r="G112" s="548" t="s">
        <v>524</v>
      </c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0"/>
    </row>
    <row r="113" spans="1:27" x14ac:dyDescent="0.55000000000000004">
      <c r="A113" s="21"/>
      <c r="B113" s="21"/>
      <c r="C113" s="22"/>
      <c r="D113" s="22"/>
      <c r="E113" s="485"/>
      <c r="F113" s="487" t="s">
        <v>523</v>
      </c>
      <c r="G113" s="483" t="s">
        <v>522</v>
      </c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79"/>
    </row>
    <row r="114" spans="1:27" ht="25.5" customHeight="1" x14ac:dyDescent="0.55000000000000004">
      <c r="A114" s="489">
        <v>9</v>
      </c>
      <c r="B114" s="489" t="s">
        <v>459</v>
      </c>
      <c r="C114" s="489" t="s">
        <v>501</v>
      </c>
      <c r="D114" s="489" t="s">
        <v>501</v>
      </c>
      <c r="E114" s="492" t="s">
        <v>521</v>
      </c>
      <c r="F114" s="491" t="s">
        <v>456</v>
      </c>
      <c r="G114" s="490" t="s">
        <v>520</v>
      </c>
      <c r="H114" s="489">
        <v>2</v>
      </c>
      <c r="I114" s="489" t="s">
        <v>19</v>
      </c>
      <c r="J114" s="489">
        <v>1</v>
      </c>
      <c r="K114" s="489">
        <v>1</v>
      </c>
      <c r="L114" s="489">
        <v>0</v>
      </c>
      <c r="M114" s="489">
        <v>0</v>
      </c>
      <c r="N114" s="489">
        <v>0</v>
      </c>
      <c r="O114" s="489">
        <v>0</v>
      </c>
      <c r="P114" s="489">
        <v>1</v>
      </c>
      <c r="Q114" s="489">
        <v>0</v>
      </c>
      <c r="R114" s="489">
        <v>0</v>
      </c>
      <c r="S114" s="488">
        <v>0</v>
      </c>
    </row>
    <row r="115" spans="1:27" x14ac:dyDescent="0.55000000000000004">
      <c r="A115" s="21"/>
      <c r="B115" s="21"/>
      <c r="C115" s="21" t="s">
        <v>519</v>
      </c>
      <c r="D115" s="21" t="s">
        <v>518</v>
      </c>
      <c r="E115" s="487" t="s">
        <v>509</v>
      </c>
      <c r="F115" s="486" t="s">
        <v>517</v>
      </c>
      <c r="G115" s="483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0"/>
    </row>
    <row r="116" spans="1:27" x14ac:dyDescent="0.55000000000000004">
      <c r="A116" s="21"/>
      <c r="B116" s="21"/>
      <c r="C116" s="22"/>
      <c r="D116" s="22"/>
      <c r="E116" s="485"/>
      <c r="F116" s="487" t="s">
        <v>509</v>
      </c>
      <c r="G116" s="483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79"/>
    </row>
    <row r="117" spans="1:27" ht="26.25" customHeight="1" x14ac:dyDescent="0.55000000000000004">
      <c r="A117" s="489">
        <v>10</v>
      </c>
      <c r="B117" s="489" t="s">
        <v>459</v>
      </c>
      <c r="C117" s="489" t="s">
        <v>516</v>
      </c>
      <c r="D117" s="489" t="s">
        <v>516</v>
      </c>
      <c r="E117" s="492" t="s">
        <v>515</v>
      </c>
      <c r="F117" s="491" t="s">
        <v>456</v>
      </c>
      <c r="G117" s="490" t="s">
        <v>514</v>
      </c>
      <c r="H117" s="489">
        <v>1</v>
      </c>
      <c r="I117" s="489" t="s">
        <v>7</v>
      </c>
      <c r="J117" s="489">
        <v>1</v>
      </c>
      <c r="K117" s="489">
        <v>1</v>
      </c>
      <c r="L117" s="489">
        <v>0</v>
      </c>
      <c r="M117" s="489">
        <v>0</v>
      </c>
      <c r="N117" s="489">
        <v>0</v>
      </c>
      <c r="O117" s="489">
        <v>0</v>
      </c>
      <c r="P117" s="489">
        <v>1</v>
      </c>
      <c r="Q117" s="489">
        <v>0</v>
      </c>
      <c r="R117" s="489">
        <v>0</v>
      </c>
      <c r="S117" s="488">
        <v>0</v>
      </c>
    </row>
    <row r="118" spans="1:27" x14ac:dyDescent="0.55000000000000004">
      <c r="A118" s="21"/>
      <c r="B118" s="21"/>
      <c r="C118" s="21" t="s">
        <v>513</v>
      </c>
      <c r="D118" s="21" t="s">
        <v>512</v>
      </c>
      <c r="E118" s="487" t="s">
        <v>509</v>
      </c>
      <c r="F118" s="486" t="s">
        <v>511</v>
      </c>
      <c r="G118" s="483" t="s">
        <v>510</v>
      </c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0"/>
    </row>
    <row r="119" spans="1:27" x14ac:dyDescent="0.55000000000000004">
      <c r="A119" s="21"/>
      <c r="B119" s="21"/>
      <c r="C119" s="22"/>
      <c r="D119" s="22"/>
      <c r="E119" s="485"/>
      <c r="F119" s="487" t="s">
        <v>509</v>
      </c>
      <c r="G119" s="483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79"/>
    </row>
    <row r="120" spans="1:27" x14ac:dyDescent="0.55000000000000004">
      <c r="A120" s="489">
        <v>11</v>
      </c>
      <c r="B120" s="489" t="s">
        <v>459</v>
      </c>
      <c r="C120" s="489" t="s">
        <v>508</v>
      </c>
      <c r="D120" s="489" t="s">
        <v>508</v>
      </c>
      <c r="E120" s="492" t="s">
        <v>507</v>
      </c>
      <c r="F120" s="491" t="s">
        <v>456</v>
      </c>
      <c r="G120" s="490" t="s">
        <v>506</v>
      </c>
      <c r="H120" s="489">
        <v>12</v>
      </c>
      <c r="I120" s="489" t="s">
        <v>19</v>
      </c>
      <c r="J120" s="489">
        <v>1</v>
      </c>
      <c r="K120" s="489">
        <v>1</v>
      </c>
      <c r="L120" s="489">
        <v>0</v>
      </c>
      <c r="M120" s="489">
        <v>0</v>
      </c>
      <c r="N120" s="489">
        <v>0</v>
      </c>
      <c r="O120" s="489">
        <v>0</v>
      </c>
      <c r="P120" s="489">
        <v>1</v>
      </c>
      <c r="Q120" s="489">
        <v>0</v>
      </c>
      <c r="R120" s="489">
        <v>0</v>
      </c>
      <c r="S120" s="488">
        <v>0</v>
      </c>
    </row>
    <row r="121" spans="1:27" x14ac:dyDescent="0.55000000000000004">
      <c r="A121" s="21"/>
      <c r="B121" s="21"/>
      <c r="C121" s="21" t="s">
        <v>505</v>
      </c>
      <c r="D121" s="21" t="s">
        <v>504</v>
      </c>
      <c r="E121" s="487" t="s">
        <v>502</v>
      </c>
      <c r="F121" s="486" t="s">
        <v>503</v>
      </c>
      <c r="G121" s="483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0"/>
    </row>
    <row r="122" spans="1:27" x14ac:dyDescent="0.55000000000000004">
      <c r="A122" s="21"/>
      <c r="B122" s="21"/>
      <c r="C122" s="22"/>
      <c r="D122" s="22"/>
      <c r="E122" s="485"/>
      <c r="F122" s="487" t="s">
        <v>502</v>
      </c>
      <c r="G122" s="483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79"/>
    </row>
    <row r="123" spans="1:27" x14ac:dyDescent="0.55000000000000004">
      <c r="A123" s="489">
        <v>12</v>
      </c>
      <c r="B123" s="489" t="s">
        <v>459</v>
      </c>
      <c r="C123" s="489" t="s">
        <v>501</v>
      </c>
      <c r="D123" s="489" t="s">
        <v>501</v>
      </c>
      <c r="E123" s="495" t="s">
        <v>276</v>
      </c>
      <c r="F123" s="491"/>
      <c r="G123" s="490" t="s">
        <v>500</v>
      </c>
      <c r="H123" s="489">
        <v>1</v>
      </c>
      <c r="I123" s="489" t="s">
        <v>11</v>
      </c>
      <c r="J123" s="489">
        <v>8</v>
      </c>
      <c r="K123" s="489">
        <v>1</v>
      </c>
      <c r="L123" s="489">
        <v>0</v>
      </c>
      <c r="M123" s="489">
        <v>0</v>
      </c>
      <c r="N123" s="489">
        <v>0</v>
      </c>
      <c r="O123" s="489">
        <v>0</v>
      </c>
      <c r="P123" s="489">
        <v>1</v>
      </c>
      <c r="Q123" s="489">
        <v>0</v>
      </c>
      <c r="R123" s="489">
        <v>0</v>
      </c>
      <c r="S123" s="488">
        <v>0</v>
      </c>
    </row>
    <row r="124" spans="1:27" x14ac:dyDescent="0.55000000000000004">
      <c r="A124" s="21"/>
      <c r="B124" s="21"/>
      <c r="C124" s="21" t="s">
        <v>499</v>
      </c>
      <c r="D124" s="21" t="s">
        <v>493</v>
      </c>
      <c r="E124" s="487" t="s">
        <v>462</v>
      </c>
      <c r="F124" s="486"/>
      <c r="G124" s="483" t="s">
        <v>498</v>
      </c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0"/>
    </row>
    <row r="125" spans="1:27" x14ac:dyDescent="0.55000000000000004">
      <c r="A125" s="21"/>
      <c r="B125" s="21"/>
      <c r="C125" s="22"/>
      <c r="D125" s="22"/>
      <c r="E125" s="485"/>
      <c r="F125" s="487"/>
      <c r="G125" s="483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79"/>
    </row>
    <row r="126" spans="1:27" x14ac:dyDescent="0.55000000000000004">
      <c r="A126" s="547"/>
      <c r="B126" s="544"/>
      <c r="C126" s="544"/>
      <c r="D126" s="544"/>
      <c r="E126" s="546"/>
      <c r="F126" s="546"/>
      <c r="G126" s="545"/>
      <c r="H126" s="544"/>
      <c r="I126" s="544"/>
      <c r="J126" s="544">
        <f>SUM(J89:J125)</f>
        <v>27</v>
      </c>
      <c r="K126" s="543">
        <f>SUM(K89:K125)</f>
        <v>12</v>
      </c>
      <c r="L126" s="543">
        <f>SUM(L89:L125)</f>
        <v>2</v>
      </c>
      <c r="M126" s="543">
        <f>SUM(M89:M111)</f>
        <v>0</v>
      </c>
      <c r="N126" s="543">
        <f>SUM(N89:N125)</f>
        <v>5</v>
      </c>
      <c r="O126" s="543">
        <f>SUM(O89:O125)</f>
        <v>1</v>
      </c>
      <c r="P126" s="543">
        <f>SUM(P89:P125)</f>
        <v>6</v>
      </c>
      <c r="Q126" s="543">
        <f>SUM(Q89:Q115)</f>
        <v>0</v>
      </c>
      <c r="R126" s="543">
        <f>SUM(R89:R125)</f>
        <v>1</v>
      </c>
      <c r="S126" s="542">
        <f>SUM(S89:S120)</f>
        <v>230000</v>
      </c>
    </row>
    <row r="127" spans="1:27" s="476" customFormat="1" ht="38.25" hidden="1" customHeight="1" x14ac:dyDescent="0.6">
      <c r="A127" s="529"/>
      <c r="B127" s="529"/>
      <c r="C127" s="532"/>
      <c r="D127" s="532"/>
      <c r="E127" s="531"/>
      <c r="F127" s="531"/>
      <c r="G127" s="530"/>
      <c r="H127" s="529"/>
      <c r="I127" s="529"/>
      <c r="J127" s="529"/>
      <c r="K127" s="529"/>
      <c r="L127" s="529"/>
      <c r="M127" s="529"/>
      <c r="N127" s="529"/>
      <c r="O127" s="529"/>
      <c r="P127" s="529"/>
      <c r="Q127" s="529"/>
      <c r="R127" s="529"/>
      <c r="S127" s="528"/>
      <c r="T127" s="474"/>
      <c r="U127" s="474"/>
      <c r="V127" s="474"/>
      <c r="W127" s="474"/>
      <c r="X127" s="474"/>
      <c r="Y127" s="474"/>
      <c r="Z127" s="474"/>
      <c r="AA127" s="474"/>
    </row>
    <row r="128" spans="1:27" ht="27" hidden="1" x14ac:dyDescent="0.55000000000000004">
      <c r="A128" s="527"/>
      <c r="B128" s="526"/>
      <c r="C128" s="511" t="s">
        <v>50</v>
      </c>
      <c r="D128" s="511" t="s">
        <v>228</v>
      </c>
      <c r="E128" s="525" t="s">
        <v>434</v>
      </c>
      <c r="F128" s="225" t="s">
        <v>226</v>
      </c>
      <c r="G128" s="524" t="s">
        <v>225</v>
      </c>
      <c r="H128" s="523"/>
      <c r="I128" s="523"/>
      <c r="J128" s="522" t="s">
        <v>53</v>
      </c>
      <c r="K128" s="521"/>
      <c r="L128" s="521"/>
      <c r="M128" s="521"/>
      <c r="N128" s="522" t="s">
        <v>481</v>
      </c>
      <c r="O128" s="521"/>
      <c r="P128" s="521"/>
      <c r="Q128" s="521"/>
      <c r="R128" s="521"/>
      <c r="S128" s="225" t="s">
        <v>480</v>
      </c>
    </row>
    <row r="129" spans="1:96 15098:15156" ht="27" hidden="1" x14ac:dyDescent="0.6">
      <c r="A129" s="509"/>
      <c r="B129" s="508"/>
      <c r="C129" s="511"/>
      <c r="D129" s="511"/>
      <c r="E129" s="506" t="s">
        <v>429</v>
      </c>
      <c r="F129" s="505" t="s">
        <v>479</v>
      </c>
      <c r="G129" s="520"/>
      <c r="H129" s="520"/>
      <c r="I129" s="520"/>
      <c r="J129" s="514" t="s">
        <v>46</v>
      </c>
      <c r="K129" s="519" t="s">
        <v>221</v>
      </c>
      <c r="L129" s="519" t="s">
        <v>220</v>
      </c>
      <c r="M129" s="519" t="s">
        <v>219</v>
      </c>
      <c r="N129" s="518" t="s">
        <v>224</v>
      </c>
      <c r="O129" s="517"/>
      <c r="P129" s="516" t="s">
        <v>478</v>
      </c>
      <c r="Q129" s="515"/>
      <c r="R129" s="514" t="s">
        <v>167</v>
      </c>
      <c r="S129" s="200" t="s">
        <v>477</v>
      </c>
    </row>
    <row r="130" spans="1:96 15098:15156" ht="27" hidden="1" x14ac:dyDescent="0.55000000000000004">
      <c r="A130" s="508" t="s">
        <v>437</v>
      </c>
      <c r="B130" s="508" t="s">
        <v>476</v>
      </c>
      <c r="C130" s="511"/>
      <c r="D130" s="511"/>
      <c r="E130" s="506" t="s">
        <v>423</v>
      </c>
      <c r="F130" s="200" t="s">
        <v>475</v>
      </c>
      <c r="G130" s="513" t="s">
        <v>216</v>
      </c>
      <c r="H130" s="513" t="s">
        <v>215</v>
      </c>
      <c r="I130" s="513" t="s">
        <v>55</v>
      </c>
      <c r="J130" s="501"/>
      <c r="K130" s="510" t="s">
        <v>214</v>
      </c>
      <c r="L130" s="510" t="s">
        <v>213</v>
      </c>
      <c r="M130" s="510" t="s">
        <v>212</v>
      </c>
      <c r="N130" s="512" t="s">
        <v>211</v>
      </c>
      <c r="O130" s="512" t="s">
        <v>210</v>
      </c>
      <c r="P130" s="512" t="s">
        <v>211</v>
      </c>
      <c r="Q130" s="512" t="s">
        <v>210</v>
      </c>
      <c r="R130" s="501"/>
      <c r="S130" s="200" t="s">
        <v>166</v>
      </c>
    </row>
    <row r="131" spans="1:96 15098:15156" ht="27" hidden="1" x14ac:dyDescent="0.55000000000000004">
      <c r="A131" s="509"/>
      <c r="B131" s="508" t="s">
        <v>474</v>
      </c>
      <c r="C131" s="511"/>
      <c r="D131" s="511"/>
      <c r="E131" s="506" t="s">
        <v>473</v>
      </c>
      <c r="F131" s="214" t="s">
        <v>472</v>
      </c>
      <c r="G131" s="503"/>
      <c r="H131" s="503"/>
      <c r="I131" s="503"/>
      <c r="J131" s="501"/>
      <c r="K131" s="510"/>
      <c r="L131" s="510"/>
      <c r="M131" s="510"/>
      <c r="N131" s="503" t="s">
        <v>51</v>
      </c>
      <c r="O131" s="503" t="s">
        <v>51</v>
      </c>
      <c r="P131" s="503" t="s">
        <v>51</v>
      </c>
      <c r="Q131" s="503" t="s">
        <v>51</v>
      </c>
      <c r="R131" s="501"/>
      <c r="S131" s="200" t="s">
        <v>186</v>
      </c>
    </row>
    <row r="132" spans="1:96 15098:15156" ht="27" hidden="1" x14ac:dyDescent="0.55000000000000004">
      <c r="A132" s="509"/>
      <c r="B132" s="508"/>
      <c r="C132" s="507"/>
      <c r="D132" s="507"/>
      <c r="E132" s="506" t="s">
        <v>471</v>
      </c>
      <c r="F132" s="505" t="s">
        <v>27</v>
      </c>
      <c r="G132" s="504"/>
      <c r="H132" s="13"/>
      <c r="I132" s="16"/>
      <c r="J132" s="501"/>
      <c r="K132" s="503"/>
      <c r="L132" s="503"/>
      <c r="M132" s="503"/>
      <c r="N132" s="502"/>
      <c r="O132" s="502"/>
      <c r="P132" s="502"/>
      <c r="Q132" s="502"/>
      <c r="R132" s="501"/>
      <c r="S132" s="200" t="s">
        <v>158</v>
      </c>
    </row>
    <row r="133" spans="1:96 15098:15156" s="25" customFormat="1" ht="27" customHeight="1" x14ac:dyDescent="0.55000000000000004">
      <c r="A133" s="500" t="s">
        <v>497</v>
      </c>
      <c r="B133" s="499"/>
      <c r="C133" s="499"/>
      <c r="D133" s="499"/>
      <c r="E133" s="499"/>
      <c r="F133" s="499"/>
      <c r="G133" s="499"/>
      <c r="H133" s="499"/>
      <c r="I133" s="499"/>
      <c r="J133" s="499"/>
      <c r="K133" s="499"/>
      <c r="L133" s="499"/>
      <c r="M133" s="499"/>
      <c r="N133" s="499"/>
      <c r="O133" s="499"/>
      <c r="P133" s="499"/>
      <c r="Q133" s="499"/>
      <c r="R133" s="499"/>
      <c r="S133" s="498"/>
      <c r="T133" s="62"/>
      <c r="U133" s="3"/>
      <c r="V133" s="3"/>
      <c r="W133" s="3"/>
      <c r="X133" s="3"/>
      <c r="Y133" s="3"/>
      <c r="Z133" s="3"/>
      <c r="AA133" s="3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496"/>
      <c r="BE133" s="497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496"/>
      <c r="VHR133" s="497"/>
      <c r="VHS133" s="1"/>
      <c r="VHT133" s="1"/>
      <c r="VHU133" s="1"/>
      <c r="VHV133" s="1"/>
      <c r="VHW133" s="1"/>
      <c r="VHX133" s="1"/>
      <c r="VHY133" s="1"/>
      <c r="VHZ133" s="1"/>
      <c r="VIA133" s="1"/>
      <c r="VIB133" s="1"/>
      <c r="VIC133" s="1"/>
      <c r="VID133" s="1"/>
      <c r="VIE133" s="1"/>
      <c r="VIF133" s="1"/>
      <c r="VIG133" s="1"/>
      <c r="VIH133" s="1"/>
      <c r="VII133" s="1"/>
      <c r="VIJ133" s="1"/>
      <c r="VIK133" s="1"/>
      <c r="VIL133" s="1"/>
      <c r="VIM133" s="1"/>
      <c r="VIN133" s="1"/>
      <c r="VIO133" s="1"/>
      <c r="VIP133" s="1"/>
      <c r="VIQ133" s="1"/>
      <c r="VIR133" s="1"/>
      <c r="VIS133" s="1"/>
      <c r="VIT133" s="1"/>
      <c r="VIU133" s="1"/>
      <c r="VIV133" s="1"/>
      <c r="VIW133" s="1"/>
      <c r="VIX133" s="1"/>
      <c r="VIY133" s="1"/>
      <c r="VIZ133" s="1"/>
      <c r="VJA133" s="1"/>
      <c r="VJB133" s="1"/>
      <c r="VJC133" s="1"/>
      <c r="VJD133" s="1"/>
      <c r="VJE133" s="1"/>
      <c r="VJF133" s="1"/>
      <c r="VJG133" s="1"/>
      <c r="VJH133" s="1"/>
      <c r="VJI133" s="1"/>
      <c r="VJJ133" s="1"/>
      <c r="VJK133" s="1"/>
      <c r="VJL133" s="1"/>
      <c r="VJM133" s="1"/>
      <c r="VJN133" s="1"/>
      <c r="VJO133" s="1"/>
      <c r="VJP133" s="1"/>
      <c r="VJQ133" s="1"/>
      <c r="VJR133" s="1"/>
      <c r="VJS133" s="1"/>
      <c r="VJT133" s="1"/>
      <c r="VJU133" s="1"/>
      <c r="VJV133" s="1"/>
      <c r="VJW133" s="1"/>
      <c r="VJX133" s="496"/>
    </row>
    <row r="134" spans="1:96 15098:15156" x14ac:dyDescent="0.55000000000000004">
      <c r="A134" s="489">
        <v>1</v>
      </c>
      <c r="B134" s="489" t="s">
        <v>459</v>
      </c>
      <c r="C134" s="489" t="s">
        <v>496</v>
      </c>
      <c r="D134" s="489" t="s">
        <v>495</v>
      </c>
      <c r="E134" s="495" t="s">
        <v>276</v>
      </c>
      <c r="F134" s="494" t="s">
        <v>467</v>
      </c>
      <c r="G134" s="493" t="s">
        <v>494</v>
      </c>
      <c r="H134" s="489">
        <v>1</v>
      </c>
      <c r="I134" s="489" t="s">
        <v>82</v>
      </c>
      <c r="J134" s="489">
        <v>0</v>
      </c>
      <c r="K134" s="489">
        <v>0</v>
      </c>
      <c r="L134" s="489">
        <v>0</v>
      </c>
      <c r="M134" s="489">
        <v>0</v>
      </c>
      <c r="N134" s="489">
        <v>0</v>
      </c>
      <c r="O134" s="489">
        <v>0</v>
      </c>
      <c r="P134" s="489">
        <v>1</v>
      </c>
      <c r="Q134" s="489">
        <v>0</v>
      </c>
      <c r="R134" s="489">
        <v>0</v>
      </c>
      <c r="S134" s="488">
        <v>0</v>
      </c>
    </row>
    <row r="135" spans="1:96 15098:15156" x14ac:dyDescent="0.55000000000000004">
      <c r="A135" s="21"/>
      <c r="B135" s="21"/>
      <c r="C135" s="21" t="s">
        <v>493</v>
      </c>
      <c r="D135" s="21" t="s">
        <v>492</v>
      </c>
      <c r="E135" s="487" t="s">
        <v>462</v>
      </c>
      <c r="F135" s="486"/>
      <c r="G135" s="483" t="s">
        <v>491</v>
      </c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0"/>
    </row>
    <row r="136" spans="1:96 15098:15156" x14ac:dyDescent="0.55000000000000004">
      <c r="A136" s="21"/>
      <c r="B136" s="21"/>
      <c r="C136" s="22"/>
      <c r="D136" s="22"/>
      <c r="E136" s="485"/>
      <c r="F136" s="484"/>
      <c r="G136" s="483" t="s">
        <v>490</v>
      </c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</row>
    <row r="137" spans="1:96 15098:15156" x14ac:dyDescent="0.55000000000000004">
      <c r="A137" s="21"/>
      <c r="B137" s="21"/>
      <c r="C137" s="21"/>
      <c r="D137" s="21"/>
      <c r="E137" s="487"/>
      <c r="F137" s="484"/>
      <c r="G137" s="74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</row>
    <row r="138" spans="1:96 15098:15156" x14ac:dyDescent="0.55000000000000004">
      <c r="A138" s="489">
        <v>2</v>
      </c>
      <c r="B138" s="489" t="s">
        <v>459</v>
      </c>
      <c r="C138" s="489" t="s">
        <v>489</v>
      </c>
      <c r="D138" s="489" t="s">
        <v>489</v>
      </c>
      <c r="E138" s="541" t="s">
        <v>488</v>
      </c>
      <c r="F138" s="489" t="s">
        <v>456</v>
      </c>
      <c r="G138" s="540" t="s">
        <v>487</v>
      </c>
      <c r="H138" s="489">
        <v>2</v>
      </c>
      <c r="I138" s="489" t="s">
        <v>71</v>
      </c>
      <c r="J138" s="489">
        <v>3</v>
      </c>
      <c r="K138" s="489">
        <v>1</v>
      </c>
      <c r="L138" s="489">
        <v>0</v>
      </c>
      <c r="M138" s="489">
        <v>0</v>
      </c>
      <c r="N138" s="489">
        <v>1</v>
      </c>
      <c r="O138" s="489">
        <v>0</v>
      </c>
      <c r="P138" s="489">
        <v>0</v>
      </c>
      <c r="Q138" s="489">
        <v>0</v>
      </c>
      <c r="R138" s="489">
        <v>0</v>
      </c>
      <c r="S138" s="488">
        <v>0</v>
      </c>
    </row>
    <row r="139" spans="1:96 15098:15156" x14ac:dyDescent="0.55000000000000004">
      <c r="A139" s="21"/>
      <c r="B139" s="21"/>
      <c r="C139" s="21" t="s">
        <v>486</v>
      </c>
      <c r="D139" s="21" t="s">
        <v>485</v>
      </c>
      <c r="E139" s="539" t="s">
        <v>484</v>
      </c>
      <c r="F139" s="486" t="s">
        <v>483</v>
      </c>
      <c r="G139" s="483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0"/>
    </row>
    <row r="140" spans="1:96 15098:15156" x14ac:dyDescent="0.55000000000000004">
      <c r="A140" s="21"/>
      <c r="B140" s="21"/>
      <c r="C140" s="22"/>
      <c r="D140" s="22"/>
      <c r="E140" s="484" t="s">
        <v>482</v>
      </c>
      <c r="F140" s="484" t="s">
        <v>482</v>
      </c>
      <c r="G140" s="483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</row>
    <row r="141" spans="1:96 15098:15156" x14ac:dyDescent="0.55000000000000004">
      <c r="A141" s="21"/>
      <c r="B141" s="21"/>
      <c r="C141" s="22"/>
      <c r="D141" s="22"/>
      <c r="E141" s="22"/>
      <c r="F141" s="484"/>
      <c r="G141" s="483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</row>
    <row r="142" spans="1:96 15098:15156" x14ac:dyDescent="0.55000000000000004">
      <c r="A142" s="21"/>
      <c r="B142" s="21"/>
      <c r="C142" s="22"/>
      <c r="D142" s="22"/>
      <c r="E142" s="22"/>
      <c r="F142" s="484"/>
      <c r="G142" s="483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79"/>
    </row>
    <row r="143" spans="1:96 15098:15156" ht="30.75" customHeight="1" x14ac:dyDescent="0.55000000000000004">
      <c r="A143" s="538"/>
      <c r="B143" s="535"/>
      <c r="C143" s="535"/>
      <c r="D143" s="535"/>
      <c r="E143" s="537"/>
      <c r="F143" s="537"/>
      <c r="G143" s="536"/>
      <c r="H143" s="535"/>
      <c r="I143" s="535"/>
      <c r="J143" s="534">
        <f>SUM(J134:J142)</f>
        <v>3</v>
      </c>
      <c r="K143" s="534">
        <f>SUM(K134:K142)</f>
        <v>1</v>
      </c>
      <c r="L143" s="534">
        <f>SUM(L134:L142)</f>
        <v>0</v>
      </c>
      <c r="M143" s="534">
        <f>SUM(M134:M142)</f>
        <v>0</v>
      </c>
      <c r="N143" s="534">
        <f>SUM(N134:N142)</f>
        <v>1</v>
      </c>
      <c r="O143" s="534">
        <f>SUM(O134:O142)</f>
        <v>0</v>
      </c>
      <c r="P143" s="534">
        <f>SUM(P134:P142)</f>
        <v>1</v>
      </c>
      <c r="Q143" s="534">
        <f>SUM(Q134:Q142)</f>
        <v>0</v>
      </c>
      <c r="R143" s="534">
        <f>SUM(R134:R142)</f>
        <v>0</v>
      </c>
      <c r="S143" s="533">
        <f>SUM(S134:S142)</f>
        <v>0</v>
      </c>
    </row>
    <row r="144" spans="1:96 15098:15156" s="476" customFormat="1" ht="38.25" hidden="1" customHeight="1" x14ac:dyDescent="0.6">
      <c r="A144" s="529"/>
      <c r="B144" s="529"/>
      <c r="C144" s="532"/>
      <c r="D144" s="532"/>
      <c r="E144" s="531"/>
      <c r="F144" s="531"/>
      <c r="G144" s="530"/>
      <c r="H144" s="529"/>
      <c r="I144" s="529"/>
      <c r="J144" s="529"/>
      <c r="K144" s="529"/>
      <c r="L144" s="529"/>
      <c r="M144" s="529"/>
      <c r="N144" s="529"/>
      <c r="O144" s="529"/>
      <c r="P144" s="529"/>
      <c r="Q144" s="529"/>
      <c r="R144" s="529"/>
      <c r="S144" s="528"/>
      <c r="T144" s="474"/>
      <c r="U144" s="474"/>
      <c r="V144" s="474"/>
      <c r="W144" s="474"/>
      <c r="X144" s="474"/>
      <c r="Y144" s="474"/>
      <c r="Z144" s="474"/>
      <c r="AA144" s="474"/>
    </row>
    <row r="145" spans="1:96 15098:15156" ht="27" hidden="1" x14ac:dyDescent="0.55000000000000004">
      <c r="A145" s="527"/>
      <c r="B145" s="526"/>
      <c r="C145" s="511" t="s">
        <v>50</v>
      </c>
      <c r="D145" s="511" t="s">
        <v>228</v>
      </c>
      <c r="E145" s="525" t="s">
        <v>434</v>
      </c>
      <c r="F145" s="225" t="s">
        <v>226</v>
      </c>
      <c r="G145" s="524" t="s">
        <v>225</v>
      </c>
      <c r="H145" s="523"/>
      <c r="I145" s="523"/>
      <c r="J145" s="522" t="s">
        <v>53</v>
      </c>
      <c r="K145" s="521"/>
      <c r="L145" s="521"/>
      <c r="M145" s="521"/>
      <c r="N145" s="522" t="s">
        <v>481</v>
      </c>
      <c r="O145" s="521"/>
      <c r="P145" s="521"/>
      <c r="Q145" s="521"/>
      <c r="R145" s="521"/>
      <c r="S145" s="225" t="s">
        <v>480</v>
      </c>
    </row>
    <row r="146" spans="1:96 15098:15156" ht="27" hidden="1" x14ac:dyDescent="0.6">
      <c r="A146" s="509"/>
      <c r="B146" s="508"/>
      <c r="C146" s="511"/>
      <c r="D146" s="511"/>
      <c r="E146" s="506" t="s">
        <v>429</v>
      </c>
      <c r="F146" s="505" t="s">
        <v>479</v>
      </c>
      <c r="G146" s="520"/>
      <c r="H146" s="520"/>
      <c r="I146" s="520"/>
      <c r="J146" s="514" t="s">
        <v>46</v>
      </c>
      <c r="K146" s="519" t="s">
        <v>221</v>
      </c>
      <c r="L146" s="519" t="s">
        <v>220</v>
      </c>
      <c r="M146" s="519" t="s">
        <v>219</v>
      </c>
      <c r="N146" s="518" t="s">
        <v>224</v>
      </c>
      <c r="O146" s="517"/>
      <c r="P146" s="516" t="s">
        <v>478</v>
      </c>
      <c r="Q146" s="515"/>
      <c r="R146" s="514" t="s">
        <v>167</v>
      </c>
      <c r="S146" s="200" t="s">
        <v>477</v>
      </c>
    </row>
    <row r="147" spans="1:96 15098:15156" ht="27" hidden="1" x14ac:dyDescent="0.55000000000000004">
      <c r="A147" s="508" t="s">
        <v>437</v>
      </c>
      <c r="B147" s="508" t="s">
        <v>476</v>
      </c>
      <c r="C147" s="511"/>
      <c r="D147" s="511"/>
      <c r="E147" s="506" t="s">
        <v>423</v>
      </c>
      <c r="F147" s="200" t="s">
        <v>475</v>
      </c>
      <c r="G147" s="513" t="s">
        <v>216</v>
      </c>
      <c r="H147" s="513" t="s">
        <v>215</v>
      </c>
      <c r="I147" s="513" t="s">
        <v>55</v>
      </c>
      <c r="J147" s="501"/>
      <c r="K147" s="510" t="s">
        <v>214</v>
      </c>
      <c r="L147" s="510" t="s">
        <v>213</v>
      </c>
      <c r="M147" s="510" t="s">
        <v>212</v>
      </c>
      <c r="N147" s="512" t="s">
        <v>211</v>
      </c>
      <c r="O147" s="512" t="s">
        <v>210</v>
      </c>
      <c r="P147" s="512" t="s">
        <v>211</v>
      </c>
      <c r="Q147" s="512" t="s">
        <v>210</v>
      </c>
      <c r="R147" s="501"/>
      <c r="S147" s="200" t="s">
        <v>166</v>
      </c>
    </row>
    <row r="148" spans="1:96 15098:15156" ht="27" hidden="1" x14ac:dyDescent="0.55000000000000004">
      <c r="A148" s="509"/>
      <c r="B148" s="508" t="s">
        <v>474</v>
      </c>
      <c r="C148" s="511"/>
      <c r="D148" s="511"/>
      <c r="E148" s="506" t="s">
        <v>473</v>
      </c>
      <c r="F148" s="214" t="s">
        <v>472</v>
      </c>
      <c r="G148" s="503"/>
      <c r="H148" s="503"/>
      <c r="I148" s="503"/>
      <c r="J148" s="501"/>
      <c r="K148" s="510"/>
      <c r="L148" s="510"/>
      <c r="M148" s="510"/>
      <c r="N148" s="503" t="s">
        <v>51</v>
      </c>
      <c r="O148" s="503" t="s">
        <v>51</v>
      </c>
      <c r="P148" s="503" t="s">
        <v>51</v>
      </c>
      <c r="Q148" s="503" t="s">
        <v>51</v>
      </c>
      <c r="R148" s="501"/>
      <c r="S148" s="200" t="s">
        <v>186</v>
      </c>
    </row>
    <row r="149" spans="1:96 15098:15156" ht="27" hidden="1" x14ac:dyDescent="0.55000000000000004">
      <c r="A149" s="509"/>
      <c r="B149" s="508"/>
      <c r="C149" s="507"/>
      <c r="D149" s="507"/>
      <c r="E149" s="506" t="s">
        <v>471</v>
      </c>
      <c r="F149" s="505" t="s">
        <v>27</v>
      </c>
      <c r="G149" s="504"/>
      <c r="H149" s="13"/>
      <c r="I149" s="16"/>
      <c r="J149" s="501"/>
      <c r="K149" s="503"/>
      <c r="L149" s="503"/>
      <c r="M149" s="503"/>
      <c r="N149" s="502"/>
      <c r="O149" s="502"/>
      <c r="P149" s="502"/>
      <c r="Q149" s="502"/>
      <c r="R149" s="501"/>
      <c r="S149" s="200" t="s">
        <v>158</v>
      </c>
    </row>
    <row r="150" spans="1:96 15098:15156" s="25" customFormat="1" ht="27" customHeight="1" x14ac:dyDescent="0.55000000000000004">
      <c r="A150" s="500" t="s">
        <v>470</v>
      </c>
      <c r="B150" s="499"/>
      <c r="C150" s="499"/>
      <c r="D150" s="499"/>
      <c r="E150" s="499"/>
      <c r="F150" s="499"/>
      <c r="G150" s="499"/>
      <c r="H150" s="499"/>
      <c r="I150" s="499"/>
      <c r="J150" s="499"/>
      <c r="K150" s="499"/>
      <c r="L150" s="499"/>
      <c r="M150" s="499"/>
      <c r="N150" s="499"/>
      <c r="O150" s="499"/>
      <c r="P150" s="499"/>
      <c r="Q150" s="499"/>
      <c r="R150" s="499"/>
      <c r="S150" s="498"/>
      <c r="T150" s="62"/>
      <c r="U150" s="3"/>
      <c r="V150" s="3"/>
      <c r="W150" s="3"/>
      <c r="X150" s="3"/>
      <c r="Y150" s="3"/>
      <c r="Z150" s="3"/>
      <c r="AA150" s="3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496"/>
      <c r="BE150" s="497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496"/>
      <c r="VHR150" s="497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496"/>
    </row>
    <row r="151" spans="1:96 15098:15156" x14ac:dyDescent="0.55000000000000004">
      <c r="A151" s="489">
        <v>1</v>
      </c>
      <c r="B151" s="489" t="s">
        <v>459</v>
      </c>
      <c r="C151" s="489" t="s">
        <v>469</v>
      </c>
      <c r="D151" s="489" t="s">
        <v>468</v>
      </c>
      <c r="E151" s="495" t="s">
        <v>276</v>
      </c>
      <c r="F151" s="494" t="s">
        <v>467</v>
      </c>
      <c r="G151" s="493" t="s">
        <v>466</v>
      </c>
      <c r="H151" s="489">
        <v>10</v>
      </c>
      <c r="I151" s="489" t="s">
        <v>465</v>
      </c>
      <c r="J151" s="489">
        <v>0</v>
      </c>
      <c r="K151" s="489">
        <v>0</v>
      </c>
      <c r="L151" s="489">
        <v>0</v>
      </c>
      <c r="M151" s="489">
        <v>0</v>
      </c>
      <c r="N151" s="489">
        <v>0</v>
      </c>
      <c r="O151" s="489">
        <v>0</v>
      </c>
      <c r="P151" s="489">
        <v>1</v>
      </c>
      <c r="Q151" s="489">
        <v>0</v>
      </c>
      <c r="R151" s="489">
        <v>0</v>
      </c>
      <c r="S151" s="488">
        <v>200000</v>
      </c>
    </row>
    <row r="152" spans="1:96 15098:15156" x14ac:dyDescent="0.55000000000000004">
      <c r="A152" s="21"/>
      <c r="B152" s="21"/>
      <c r="C152" s="21" t="s">
        <v>464</v>
      </c>
      <c r="D152" s="21" t="s">
        <v>463</v>
      </c>
      <c r="E152" s="487" t="s">
        <v>462</v>
      </c>
      <c r="F152" s="486"/>
      <c r="G152" s="483" t="s">
        <v>461</v>
      </c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0"/>
    </row>
    <row r="153" spans="1:96 15098:15156" x14ac:dyDescent="0.55000000000000004">
      <c r="A153" s="21"/>
      <c r="B153" s="21"/>
      <c r="C153" s="22"/>
      <c r="D153" s="22"/>
      <c r="E153" s="485"/>
      <c r="F153" s="484"/>
      <c r="G153" s="483" t="s">
        <v>460</v>
      </c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</row>
    <row r="154" spans="1:96 15098:15156" x14ac:dyDescent="0.55000000000000004">
      <c r="A154" s="21"/>
      <c r="B154" s="21"/>
      <c r="C154" s="21"/>
      <c r="D154" s="21"/>
      <c r="E154" s="487"/>
      <c r="F154" s="484"/>
      <c r="G154" s="74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</row>
    <row r="155" spans="1:96 15098:15156" x14ac:dyDescent="0.55000000000000004">
      <c r="A155" s="21"/>
      <c r="B155" s="21"/>
      <c r="C155" s="21"/>
      <c r="D155" s="21"/>
      <c r="E155" s="487"/>
      <c r="F155" s="484"/>
      <c r="G155" s="74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</row>
    <row r="156" spans="1:96 15098:15156" x14ac:dyDescent="0.55000000000000004">
      <c r="A156" s="489">
        <v>2</v>
      </c>
      <c r="B156" s="489" t="s">
        <v>459</v>
      </c>
      <c r="C156" s="489" t="s">
        <v>458</v>
      </c>
      <c r="D156" s="489" t="s">
        <v>458</v>
      </c>
      <c r="E156" s="492" t="s">
        <v>457</v>
      </c>
      <c r="F156" s="491" t="s">
        <v>456</v>
      </c>
      <c r="G156" s="490" t="s">
        <v>455</v>
      </c>
      <c r="H156" s="489">
        <v>12</v>
      </c>
      <c r="I156" s="489" t="s">
        <v>109</v>
      </c>
      <c r="J156" s="489">
        <v>2</v>
      </c>
      <c r="K156" s="489">
        <v>1</v>
      </c>
      <c r="L156" s="489">
        <v>0</v>
      </c>
      <c r="M156" s="489">
        <v>0</v>
      </c>
      <c r="N156" s="489">
        <v>1</v>
      </c>
      <c r="O156" s="489">
        <v>0</v>
      </c>
      <c r="P156" s="489">
        <v>0</v>
      </c>
      <c r="Q156" s="489">
        <v>0</v>
      </c>
      <c r="R156" s="489">
        <v>0</v>
      </c>
      <c r="S156" s="488">
        <v>20000</v>
      </c>
    </row>
    <row r="157" spans="1:96 15098:15156" x14ac:dyDescent="0.55000000000000004">
      <c r="A157" s="21"/>
      <c r="B157" s="21"/>
      <c r="C157" s="21" t="s">
        <v>454</v>
      </c>
      <c r="D157" s="21" t="s">
        <v>453</v>
      </c>
      <c r="E157" s="487" t="s">
        <v>347</v>
      </c>
      <c r="F157" s="486" t="s">
        <v>452</v>
      </c>
      <c r="G157" s="483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0"/>
    </row>
    <row r="158" spans="1:96 15098:15156" x14ac:dyDescent="0.55000000000000004">
      <c r="A158" s="21"/>
      <c r="B158" s="21"/>
      <c r="C158" s="22"/>
      <c r="D158" s="22"/>
      <c r="E158" s="485"/>
      <c r="F158" s="484" t="s">
        <v>347</v>
      </c>
      <c r="G158" s="483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79"/>
    </row>
    <row r="159" spans="1:96 15098:15156" s="476" customFormat="1" ht="32.25" customHeight="1" x14ac:dyDescent="0.6">
      <c r="A159" s="482"/>
      <c r="B159" s="479"/>
      <c r="C159" s="479"/>
      <c r="D159" s="479"/>
      <c r="E159" s="481"/>
      <c r="F159" s="481"/>
      <c r="G159" s="480"/>
      <c r="H159" s="479"/>
      <c r="I159" s="479"/>
      <c r="J159" s="478">
        <f>SUM(J151:J158)</f>
        <v>2</v>
      </c>
      <c r="K159" s="478">
        <f>SUM(K151:K158)</f>
        <v>1</v>
      </c>
      <c r="L159" s="478">
        <f>SUM(L151:L158)</f>
        <v>0</v>
      </c>
      <c r="M159" s="478">
        <f>SUM(M151:M158)</f>
        <v>0</v>
      </c>
      <c r="N159" s="478">
        <f>SUM(N151:N158)</f>
        <v>1</v>
      </c>
      <c r="O159" s="478">
        <f>SUM(O151:O158)</f>
        <v>0</v>
      </c>
      <c r="P159" s="478">
        <f>SUM(P151:P158)</f>
        <v>1</v>
      </c>
      <c r="Q159" s="478">
        <f>SUM(Q151:Q158)</f>
        <v>0</v>
      </c>
      <c r="R159" s="478">
        <f>SUM(R151:R158)</f>
        <v>0</v>
      </c>
      <c r="S159" s="477">
        <f>SUM(S151:S158)</f>
        <v>220000</v>
      </c>
      <c r="T159" s="474"/>
      <c r="U159" s="474"/>
      <c r="V159" s="474"/>
      <c r="W159" s="474"/>
      <c r="X159" s="474"/>
      <c r="Y159" s="474"/>
      <c r="Z159" s="474"/>
      <c r="AA159" s="474"/>
    </row>
    <row r="160" spans="1:96 15098:15156" x14ac:dyDescent="0.55000000000000004">
      <c r="A160" s="475"/>
      <c r="B160" s="475"/>
      <c r="C160" s="475"/>
      <c r="D160" s="475"/>
      <c r="E160" s="475"/>
      <c r="F160" s="475"/>
      <c r="G160" s="475"/>
      <c r="H160" s="475"/>
      <c r="I160" s="475"/>
      <c r="J160" s="475"/>
      <c r="K160" s="475"/>
      <c r="L160" s="475"/>
      <c r="M160" s="475"/>
      <c r="N160" s="475"/>
      <c r="O160" s="475"/>
      <c r="P160" s="475"/>
      <c r="Q160" s="475"/>
      <c r="R160" s="475"/>
      <c r="S160" s="475"/>
    </row>
    <row r="161" spans="1:19" s="3" customFormat="1" x14ac:dyDescent="0.55000000000000004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</row>
    <row r="162" spans="1:19" s="3" customFormat="1" x14ac:dyDescent="0.55000000000000004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</row>
    <row r="163" spans="1:19" s="3" customFormat="1" ht="27" x14ac:dyDescent="0.6">
      <c r="D163" s="474"/>
    </row>
  </sheetData>
  <mergeCells count="72">
    <mergeCell ref="N5:O5"/>
    <mergeCell ref="P5:Q5"/>
    <mergeCell ref="N19:O19"/>
    <mergeCell ref="P19:Q19"/>
    <mergeCell ref="A1:S1"/>
    <mergeCell ref="A2:S2"/>
    <mergeCell ref="C4:C8"/>
    <mergeCell ref="D4:D8"/>
    <mergeCell ref="G4:I5"/>
    <mergeCell ref="J4:M4"/>
    <mergeCell ref="N4:R4"/>
    <mergeCell ref="J5:J8"/>
    <mergeCell ref="N42:O42"/>
    <mergeCell ref="P42:Q42"/>
    <mergeCell ref="R5:R8"/>
    <mergeCell ref="A9:S9"/>
    <mergeCell ref="C18:C22"/>
    <mergeCell ref="D18:D22"/>
    <mergeCell ref="G18:I19"/>
    <mergeCell ref="J18:M18"/>
    <mergeCell ref="N18:R18"/>
    <mergeCell ref="J19:J22"/>
    <mergeCell ref="N66:O66"/>
    <mergeCell ref="P66:Q66"/>
    <mergeCell ref="R19:R22"/>
    <mergeCell ref="A23:S23"/>
    <mergeCell ref="C41:C45"/>
    <mergeCell ref="D41:D45"/>
    <mergeCell ref="G41:I42"/>
    <mergeCell ref="J41:M41"/>
    <mergeCell ref="N41:R41"/>
    <mergeCell ref="J42:J45"/>
    <mergeCell ref="N84:O84"/>
    <mergeCell ref="P84:Q84"/>
    <mergeCell ref="R42:R45"/>
    <mergeCell ref="A46:S46"/>
    <mergeCell ref="C65:C69"/>
    <mergeCell ref="D65:D69"/>
    <mergeCell ref="G65:I66"/>
    <mergeCell ref="J65:M65"/>
    <mergeCell ref="N65:R65"/>
    <mergeCell ref="J66:J69"/>
    <mergeCell ref="N129:O129"/>
    <mergeCell ref="P129:Q129"/>
    <mergeCell ref="R66:R69"/>
    <mergeCell ref="A70:S70"/>
    <mergeCell ref="C83:C87"/>
    <mergeCell ref="D83:D87"/>
    <mergeCell ref="G83:I84"/>
    <mergeCell ref="J83:M83"/>
    <mergeCell ref="N83:R83"/>
    <mergeCell ref="J84:J87"/>
    <mergeCell ref="N146:O146"/>
    <mergeCell ref="P146:Q146"/>
    <mergeCell ref="R84:R87"/>
    <mergeCell ref="A88:S88"/>
    <mergeCell ref="C128:C132"/>
    <mergeCell ref="D128:D132"/>
    <mergeCell ref="G128:I129"/>
    <mergeCell ref="J128:M128"/>
    <mergeCell ref="N128:R128"/>
    <mergeCell ref="J129:J132"/>
    <mergeCell ref="R146:R149"/>
    <mergeCell ref="A150:S150"/>
    <mergeCell ref="R129:R132"/>
    <mergeCell ref="A133:S133"/>
    <mergeCell ref="C145:C149"/>
    <mergeCell ref="D145:D149"/>
    <mergeCell ref="G145:I146"/>
    <mergeCell ref="J145:M145"/>
    <mergeCell ref="N145:R145"/>
    <mergeCell ref="J146:J149"/>
  </mergeCells>
  <pageMargins left="0.6692913385826772" right="0.39370078740157483" top="0.74803149606299213" bottom="0.47244094488188981" header="0" footer="0"/>
  <pageSetup paperSize="9" scale="53" orientation="landscape" r:id="rId1"/>
  <rowBreaks count="5" manualBreakCount="5">
    <brk id="22" max="18" man="1"/>
    <brk id="69" max="18" man="1"/>
    <brk id="81" max="18" man="1"/>
    <brk id="132" max="18" man="1"/>
    <brk id="149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8</vt:i4>
      </vt:variant>
    </vt:vector>
  </HeadingPairs>
  <TitlesOfParts>
    <vt:vector size="14" baseType="lpstr">
      <vt:lpstr>สรุปอุทกภัย 68</vt:lpstr>
      <vt:lpstr>รายละเอียดอุทกภัย 68</vt:lpstr>
      <vt:lpstr>สรุปวาตภัย 68</vt:lpstr>
      <vt:lpstr>รายละเอียดวาตภัย 68</vt:lpstr>
      <vt:lpstr>สรุปอัคคีภัย 68</vt:lpstr>
      <vt:lpstr>รายละเอียดอัคคีภัย 68</vt:lpstr>
      <vt:lpstr>'รายละเอียดอัคคีภัย 68'!Print_Area</vt:lpstr>
      <vt:lpstr>'รายละเอียดอุทกภัย 68'!Print_Area</vt:lpstr>
      <vt:lpstr>'สรุปอัคคีภัย 68'!Print_Area</vt:lpstr>
      <vt:lpstr>'สรุปอุทกภัย 68'!Print_Area</vt:lpstr>
      <vt:lpstr>'รายละเอียดวาตภัย 68'!Print_Titles</vt:lpstr>
      <vt:lpstr>'รายละเอียดอัคคีภัย 68'!Print_Titles</vt:lpstr>
      <vt:lpstr>'รายละเอียดอุทกภัย 68'!Print_Titles</vt:lpstr>
      <vt:lpstr>'สรุปอุทกภัย 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dpmnpt</dc:creator>
  <cp:lastModifiedBy>dpmnpt</cp:lastModifiedBy>
  <dcterms:created xsi:type="dcterms:W3CDTF">2025-10-08T08:18:56Z</dcterms:created>
  <dcterms:modified xsi:type="dcterms:W3CDTF">2025-10-08T08:23:42Z</dcterms:modified>
</cp:coreProperties>
</file>