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กองทุน ปี 2569" sheetId="3" r:id="rId1"/>
  </sheets>
  <calcPr calcId="144525"/>
</workbook>
</file>

<file path=xl/sharedStrings.xml><?xml version="1.0" encoding="utf-8"?>
<sst xmlns="http://schemas.openxmlformats.org/spreadsheetml/2006/main" count="25" uniqueCount="24">
  <si>
    <t>งานบริการกองทุนยุติธรรมตามพระราชบัญญัติกองทุนยุติธรรม พ.ศ. 2558</t>
  </si>
  <si>
    <t>สถิติการพิจารณาให้ความช่วยเหลือ ประจำปีงบประมาณ พ.ศ. 2569</t>
  </si>
  <si>
    <t>ยอดยกมา  จำนวน 10 ราย</t>
  </si>
  <si>
    <t>เดือน</t>
  </si>
  <si>
    <t>คดีแพ่ง</t>
  </si>
  <si>
    <t>คดีอาญา</t>
  </si>
  <si>
    <t>คดีอาญา (ปล่อยชั่วคราว)</t>
  </si>
  <si>
    <t>รวม</t>
  </si>
  <si>
    <t>อนุมัติจ่าย</t>
  </si>
  <si>
    <t>ไม่อนุมัติ</t>
  </si>
  <si>
    <t>ยุติ/ชะลอ</t>
  </si>
  <si>
    <t>อยู่
ระหว่าง
ดำเนินการ</t>
  </si>
  <si>
    <t>ครอบครัว/มรดก</t>
  </si>
  <si>
    <t>ละเมิด</t>
  </si>
  <si>
    <t>เอกเทศสัญญา</t>
  </si>
  <si>
    <t>ที่ดิน</t>
  </si>
  <si>
    <t>สภาพบุคคล</t>
  </si>
  <si>
    <t>ชั้นบังคับคดี</t>
  </si>
  <si>
    <t>ฉ้อโกง</t>
  </si>
  <si>
    <t>พ.ร.บ.    อาวุธปืน</t>
  </si>
  <si>
    <t>ความผิด
ต่อชีวิต/ร่างกาย</t>
  </si>
  <si>
    <t>ปล้นทรัพย์</t>
  </si>
  <si>
    <t>ยาเสพติด</t>
  </si>
  <si>
    <t>บุกรุก</t>
  </si>
</sst>
</file>

<file path=xl/styles.xml><?xml version="1.0" encoding="utf-8"?>
<styleSheet xmlns="http://schemas.openxmlformats.org/spreadsheetml/2006/main">
  <numFmts count="5">
    <numFmt numFmtId="176" formatCode="_-&quot;฿&quot;* #,##0_-;\-&quot;฿&quot;* #,##0_-;_-&quot;฿&quot;* &quot;-&quot;_-;_-@_-"/>
    <numFmt numFmtId="177" formatCode="mmm\-yy"/>
    <numFmt numFmtId="178" formatCode="_-&quot;฿&quot;* #,##0.00_-;\-&quot;฿&quot;* #,##0.00_-;_-&quot;฿&quot;* &quot;-&quot;??_-;_-@_-"/>
    <numFmt numFmtId="179" formatCode="_-* #,##0.00_-;\-* #,##0.00_-;_-* &quot;-&quot;??_-;_-@_-"/>
    <numFmt numFmtId="180" formatCode="_-* #,##0_-;\-* #,##0_-;_-* &quot;-&quot;_-;_-@_-"/>
  </numFmts>
  <fonts count="26">
    <font>
      <sz val="11"/>
      <color theme="1"/>
      <name val="Tahoma"/>
      <charset val="134"/>
      <scheme val="minor"/>
    </font>
    <font>
      <b/>
      <sz val="16"/>
      <color rgb="FF000000"/>
      <name val="Angsana New"/>
      <charset val="134"/>
    </font>
    <font>
      <b/>
      <sz val="14"/>
      <color rgb="FF000000"/>
      <name val="Angsana New"/>
      <charset val="134"/>
    </font>
    <font>
      <b/>
      <sz val="14"/>
      <color theme="1"/>
      <name val="Angsana New"/>
      <charset val="134"/>
    </font>
    <font>
      <sz val="14"/>
      <color rgb="FF000000"/>
      <name val="Angsana New"/>
      <charset val="134"/>
    </font>
    <font>
      <sz val="14"/>
      <color theme="1"/>
      <name val="Angsana New"/>
      <charset val="134"/>
    </font>
    <font>
      <sz val="12"/>
      <color rgb="FF000000"/>
      <name val="TH SarabunIT๙"/>
      <charset val="134"/>
    </font>
    <font>
      <sz val="12"/>
      <color theme="1"/>
      <name val="Angsana New"/>
      <charset val="134"/>
    </font>
    <font>
      <sz val="14"/>
      <color theme="1"/>
      <name val="Tahoma"/>
      <charset val="0"/>
      <scheme val="minor"/>
    </font>
    <font>
      <sz val="14"/>
      <color theme="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b/>
      <sz val="14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sz val="14"/>
      <color rgb="FFFA7D00"/>
      <name val="Tahoma"/>
      <charset val="0"/>
      <scheme val="minor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b/>
      <sz val="18"/>
      <color theme="3"/>
      <name val="Tahoma"/>
      <charset val="134"/>
      <scheme val="minor"/>
    </font>
    <font>
      <sz val="14"/>
      <color rgb="FFFF0000"/>
      <name val="Tahoma"/>
      <charset val="0"/>
      <scheme val="minor"/>
    </font>
    <font>
      <sz val="14"/>
      <color rgb="FF9C6500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5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theme="1"/>
      <name val="Tahoma"/>
      <charset val="0"/>
      <scheme val="minor"/>
    </font>
    <font>
      <b/>
      <sz val="14"/>
      <color rgb="FFFA7D00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063F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9BDFB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ปกติ" xfId="0" builtinId="0"/>
    <cellStyle name="20% - ส่วนที่ถูกเน้น4" xfId="1" builtinId="42"/>
    <cellStyle name="เครื่องหมายจุลภาค" xfId="2" builtinId="3"/>
    <cellStyle name="เครื่องหมายจุลภาค [0]" xfId="3" builtinId="6"/>
    <cellStyle name="40% - ส่วนที่ถูกเน้น2" xfId="4" builtinId="35"/>
    <cellStyle name="การเชื่อมโยงหลายมิติที่ตาม" xfId="5" builtinId="9"/>
    <cellStyle name="60% - ส่วนที่ถูกเน้น5" xfId="6" builtinId="48"/>
    <cellStyle name="การเชื่อมโยงหลายมิติ" xfId="7" builtinId="8"/>
    <cellStyle name="เครื่องหมายสกุลเงิน [0]" xfId="8" builtinId="7"/>
    <cellStyle name="เครื่องหมายสกุลเงิน" xfId="9" builtinId="4"/>
    <cellStyle name="เปอร์เซ็นต์" xfId="10" builtinId="5"/>
    <cellStyle name="40% - ส่วนที่ถูกเน้น5" xfId="11" builtinId="47"/>
    <cellStyle name="หมายเหตุ" xfId="12" builtinId="10"/>
    <cellStyle name="ข้อความเตือน" xfId="13" builtinId="11"/>
    <cellStyle name="20% - ส่วนที่ถูกเน้น3" xfId="14" builtinId="38"/>
    <cellStyle name="ชื่อเรื่อง" xfId="15" builtinId="15"/>
    <cellStyle name="ข้อความอธิบาย" xfId="16" builtinId="53"/>
    <cellStyle name="หัวเรื่อง 1" xfId="17" builtinId="16"/>
    <cellStyle name="หัวเรื่อง 2" xfId="18" builtinId="17"/>
    <cellStyle name="หัวเรื่อง 3" xfId="19" builtinId="18"/>
    <cellStyle name="หัวเรื่อง 4" xfId="20" builtinId="19"/>
    <cellStyle name="การคำนวณ" xfId="21" builtinId="22"/>
    <cellStyle name="ป้อนค่า" xfId="22" builtinId="20"/>
    <cellStyle name="แสดงผล" xfId="23" builtinId="21"/>
    <cellStyle name="เซลล์ตรวจสอบ" xfId="24" builtinId="23"/>
    <cellStyle name="40% - ส่วนที่ถูกเน้น1" xfId="25" builtinId="31"/>
    <cellStyle name="เซลล์ที่มีลิงก์" xfId="26" builtinId="24"/>
    <cellStyle name="ผลรวม" xfId="27" builtinId="25"/>
    <cellStyle name="ดี" xfId="28" builtinId="26"/>
    <cellStyle name="60% - ส่วนที่ถูกเน้น6" xfId="29" builtinId="52"/>
    <cellStyle name="แย่" xfId="30" builtinId="27"/>
    <cellStyle name="ปานกลาง" xfId="31" builtinId="28"/>
    <cellStyle name="ส่วนที่ถูกเน้น1" xfId="32" builtinId="29"/>
    <cellStyle name="20% - ส่วนที่ถูกเน้น1" xfId="33" builtinId="30"/>
    <cellStyle name="20% - ส่วนที่ถูกเน้น5" xfId="34" builtinId="46"/>
    <cellStyle name="60% - ส่วนที่ถูกเน้น1" xfId="35" builtinId="32"/>
    <cellStyle name="ส่วนที่ถูกเน้น2" xfId="36" builtinId="33"/>
    <cellStyle name="20% - ส่วนที่ถูกเน้น2" xfId="37" builtinId="34"/>
    <cellStyle name="20% - ส่วนที่ถูกเน้น6" xfId="38" builtinId="50"/>
    <cellStyle name="60% - ส่วนที่ถูกเน้น2" xfId="39" builtinId="36"/>
    <cellStyle name="ส่วนที่ถูกเน้น3" xfId="40" builtinId="37"/>
    <cellStyle name="40% - ส่วนที่ถูกเน้น3" xfId="41" builtinId="39"/>
    <cellStyle name="60% - ส่วนที่ถูกเน้น3" xfId="42" builtinId="40"/>
    <cellStyle name="ส่วนที่ถูกเน้น4" xfId="43" builtinId="41"/>
    <cellStyle name="40% - ส่วนที่ถูกเน้น4" xfId="44" builtinId="43"/>
    <cellStyle name="60% - ส่วนที่ถูกเน้น4" xfId="45" builtinId="44"/>
    <cellStyle name="ส่วนที่ถูกเน้น5" xfId="46" builtinId="45"/>
    <cellStyle name="ส่วนที่ถูกเน้น6" xfId="47" builtinId="49"/>
    <cellStyle name="40% - ส่วนที่ถูกเน้น6" xfId="48" builtinId="51"/>
  </cellStyles>
  <tableStyles count="0" defaultTableStyle="TableStyleMedium2" defaultPivotStyle="PivotStyleLight16"/>
  <colors>
    <mruColors>
      <color rgb="00F6A2F9"/>
      <color rgb="00F9BDFB"/>
      <color rgb="00F063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zoomScale="130" zoomScaleNormal="130" topLeftCell="A6" workbookViewId="0">
      <selection activeCell="S19" sqref="S19"/>
    </sheetView>
  </sheetViews>
  <sheetFormatPr defaultColWidth="8.66666666666667" defaultRowHeight="14.25"/>
  <cols>
    <col min="1" max="1" width="14.5" customWidth="1"/>
    <col min="2" max="2" width="9.58333333333333" customWidth="1"/>
    <col min="3" max="3" width="7.91666666666667" customWidth="1"/>
    <col min="4" max="4" width="8.5" customWidth="1"/>
    <col min="5" max="5" width="7.75" customWidth="1"/>
    <col min="6" max="6" width="8.41666666666667" customWidth="1"/>
    <col min="8" max="8" width="7.58333333333333" customWidth="1"/>
    <col min="9" max="9" width="9.08333333333333" customWidth="1"/>
    <col min="10" max="10" width="8.25" customWidth="1"/>
    <col min="11" max="11" width="7.75" customWidth="1"/>
    <col min="12" max="13" width="8.83333333333333" customWidth="1"/>
    <col min="14" max="14" width="7.08333333333333" customWidth="1"/>
    <col min="15" max="15" width="7.83333333333333" customWidth="1"/>
    <col min="16" max="16" width="7.58333333333333" customWidth="1"/>
    <col min="17" max="17" width="7.83333333333333" customWidth="1"/>
  </cols>
  <sheetData>
    <row r="1" ht="14" customHeight="1"/>
    <row r="2" ht="23.25" spans="1:18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1" spans="1:18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6" ht="32" customHeight="1" spans="1:18">
      <c r="A6" s="3" t="s">
        <v>3</v>
      </c>
      <c r="B6" s="3" t="s">
        <v>4</v>
      </c>
      <c r="C6" s="3"/>
      <c r="D6" s="3"/>
      <c r="E6" s="3"/>
      <c r="F6" s="3"/>
      <c r="G6" s="3"/>
      <c r="H6" s="4" t="s">
        <v>5</v>
      </c>
      <c r="I6" s="12"/>
      <c r="J6" s="13" t="s">
        <v>6</v>
      </c>
      <c r="K6" s="14"/>
      <c r="L6" s="14"/>
      <c r="M6" s="15"/>
      <c r="N6" s="3" t="s">
        <v>7</v>
      </c>
      <c r="O6" s="16" t="s">
        <v>8</v>
      </c>
      <c r="P6" s="16" t="s">
        <v>9</v>
      </c>
      <c r="Q6" s="16" t="s">
        <v>10</v>
      </c>
      <c r="R6" s="25" t="s">
        <v>11</v>
      </c>
    </row>
    <row r="7" ht="63" spans="1:18">
      <c r="A7" s="3"/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6" t="s">
        <v>18</v>
      </c>
      <c r="I7" s="6" t="s">
        <v>19</v>
      </c>
      <c r="J7" s="17" t="s">
        <v>20</v>
      </c>
      <c r="K7" s="17" t="s">
        <v>21</v>
      </c>
      <c r="L7" s="17" t="s">
        <v>22</v>
      </c>
      <c r="M7" s="17" t="s">
        <v>23</v>
      </c>
      <c r="N7" s="18"/>
      <c r="O7" s="19"/>
      <c r="P7" s="19"/>
      <c r="Q7" s="19"/>
      <c r="R7" s="26"/>
    </row>
    <row r="8" ht="29" customHeight="1" spans="1:18">
      <c r="A8" s="7">
        <v>244258</v>
      </c>
      <c r="B8" s="8">
        <v>0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14</v>
      </c>
      <c r="I8" s="8">
        <v>1</v>
      </c>
      <c r="J8" s="8">
        <v>0</v>
      </c>
      <c r="K8" s="8">
        <v>6</v>
      </c>
      <c r="L8" s="20">
        <v>9</v>
      </c>
      <c r="M8" s="21">
        <v>0</v>
      </c>
      <c r="N8" s="22">
        <f t="shared" ref="N8:N13" si="0">SUM(B8:M8)</f>
        <v>32</v>
      </c>
      <c r="O8" s="8">
        <v>1</v>
      </c>
      <c r="P8" s="8">
        <v>11</v>
      </c>
      <c r="Q8" s="8">
        <v>22</v>
      </c>
      <c r="R8" s="8">
        <v>8</v>
      </c>
    </row>
    <row r="9" ht="21" spans="1:18">
      <c r="A9" s="7">
        <v>244289</v>
      </c>
      <c r="B9" s="8">
        <v>0</v>
      </c>
      <c r="C9" s="8">
        <v>0</v>
      </c>
      <c r="D9" s="8">
        <v>0</v>
      </c>
      <c r="E9" s="8">
        <v>4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20">
        <v>0</v>
      </c>
      <c r="M9" s="21">
        <v>0</v>
      </c>
      <c r="N9" s="22">
        <f t="shared" si="0"/>
        <v>6</v>
      </c>
      <c r="O9" s="8">
        <v>1</v>
      </c>
      <c r="P9" s="8">
        <v>1</v>
      </c>
      <c r="Q9" s="8">
        <v>5</v>
      </c>
      <c r="R9" s="8">
        <v>7</v>
      </c>
    </row>
    <row r="10" ht="21" spans="1:18">
      <c r="A10" s="7">
        <v>244319</v>
      </c>
      <c r="B10" s="8">
        <v>0</v>
      </c>
      <c r="C10" s="8">
        <v>2</v>
      </c>
      <c r="D10" s="8">
        <v>0</v>
      </c>
      <c r="E10" s="8">
        <v>2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20">
        <v>0</v>
      </c>
      <c r="M10" s="21">
        <v>0</v>
      </c>
      <c r="N10" s="22">
        <f t="shared" si="0"/>
        <v>4</v>
      </c>
      <c r="O10" s="8">
        <v>1</v>
      </c>
      <c r="P10" s="8">
        <v>2</v>
      </c>
      <c r="Q10" s="8">
        <v>3</v>
      </c>
      <c r="R10" s="8">
        <v>5</v>
      </c>
    </row>
    <row r="11" ht="21" spans="1:18">
      <c r="A11" s="7">
        <v>244350</v>
      </c>
      <c r="B11" s="8">
        <v>1</v>
      </c>
      <c r="C11" s="8">
        <v>0</v>
      </c>
      <c r="D11" s="8">
        <v>0</v>
      </c>
      <c r="E11" s="8">
        <v>2</v>
      </c>
      <c r="F11" s="8">
        <v>0</v>
      </c>
      <c r="G11" s="8">
        <v>2</v>
      </c>
      <c r="H11" s="8">
        <v>0</v>
      </c>
      <c r="I11" s="8">
        <v>0</v>
      </c>
      <c r="J11" s="8">
        <v>0</v>
      </c>
      <c r="K11" s="8">
        <v>0</v>
      </c>
      <c r="L11" s="23">
        <v>0</v>
      </c>
      <c r="M11" s="8">
        <v>0</v>
      </c>
      <c r="N11" s="22">
        <f t="shared" si="0"/>
        <v>5</v>
      </c>
      <c r="O11" s="8">
        <v>0</v>
      </c>
      <c r="P11" s="8">
        <v>3</v>
      </c>
      <c r="Q11" s="8">
        <v>2</v>
      </c>
      <c r="R11" s="8">
        <v>5</v>
      </c>
    </row>
    <row r="12" ht="21" spans="1:18">
      <c r="A12" s="7">
        <v>244381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23">
        <v>0</v>
      </c>
      <c r="M12" s="8">
        <v>0</v>
      </c>
      <c r="N12" s="22">
        <f t="shared" si="0"/>
        <v>2</v>
      </c>
      <c r="O12" s="8">
        <v>0</v>
      </c>
      <c r="P12" s="8">
        <v>4</v>
      </c>
      <c r="Q12" s="8">
        <v>2</v>
      </c>
      <c r="R12" s="8">
        <v>1</v>
      </c>
    </row>
    <row r="13" ht="21" spans="1:18">
      <c r="A13" s="7">
        <v>244409</v>
      </c>
      <c r="B13" s="8">
        <v>1</v>
      </c>
      <c r="C13" s="8">
        <v>0</v>
      </c>
      <c r="D13" s="8">
        <v>0</v>
      </c>
      <c r="E13" s="8">
        <v>1</v>
      </c>
      <c r="F13" s="8">
        <v>0</v>
      </c>
      <c r="G13" s="8">
        <v>3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22">
        <f t="shared" si="0"/>
        <v>5</v>
      </c>
      <c r="O13" s="8">
        <v>4</v>
      </c>
      <c r="P13" s="8">
        <v>1</v>
      </c>
      <c r="Q13" s="8">
        <v>0</v>
      </c>
      <c r="R13" s="27">
        <v>0</v>
      </c>
    </row>
    <row r="14" ht="21" spans="1:18">
      <c r="A14" s="7">
        <v>244440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24"/>
      <c r="M14" s="24"/>
      <c r="N14" s="22"/>
      <c r="O14" s="8"/>
      <c r="P14" s="8"/>
      <c r="Q14" s="8"/>
      <c r="R14" s="8"/>
    </row>
    <row r="15" ht="21" spans="1:18">
      <c r="A15" s="7">
        <v>244470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  <c r="O15" s="8"/>
      <c r="P15" s="8"/>
      <c r="Q15" s="8"/>
      <c r="R15" s="8"/>
    </row>
    <row r="16" ht="21" spans="1:18">
      <c r="A16" s="7">
        <v>244501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2"/>
      <c r="O16" s="8"/>
      <c r="P16" s="8"/>
      <c r="Q16" s="8"/>
      <c r="R16" s="8"/>
    </row>
    <row r="17" ht="21" spans="1:18">
      <c r="A17" s="7">
        <v>244531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24"/>
      <c r="M17" s="24"/>
      <c r="N17" s="22"/>
      <c r="O17" s="8"/>
      <c r="P17" s="8"/>
      <c r="Q17" s="8"/>
      <c r="R17" s="8"/>
    </row>
    <row r="18" ht="21" spans="1:18">
      <c r="A18" s="7">
        <v>244562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24"/>
      <c r="M18" s="24"/>
      <c r="N18" s="22"/>
      <c r="O18" s="8"/>
      <c r="P18" s="8"/>
      <c r="Q18" s="8"/>
      <c r="R18" s="8"/>
    </row>
    <row r="19" ht="21" spans="1:18">
      <c r="A19" s="7">
        <v>244593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24"/>
      <c r="M19" s="24"/>
      <c r="N19" s="22"/>
      <c r="O19" s="8"/>
      <c r="P19" s="8"/>
      <c r="Q19" s="8"/>
      <c r="R19" s="8"/>
    </row>
    <row r="20" ht="31" customHeight="1" spans="1:18">
      <c r="A20" s="9" t="s">
        <v>7</v>
      </c>
      <c r="B20" s="10">
        <f t="shared" ref="B20:Q20" si="1">SUM(B8:B19)</f>
        <v>3</v>
      </c>
      <c r="C20" s="10">
        <f t="shared" si="1"/>
        <v>2</v>
      </c>
      <c r="D20" s="10">
        <f t="shared" si="1"/>
        <v>1</v>
      </c>
      <c r="E20" s="10">
        <f t="shared" si="1"/>
        <v>10</v>
      </c>
      <c r="F20" s="10">
        <f t="shared" si="1"/>
        <v>1</v>
      </c>
      <c r="G20" s="10">
        <f t="shared" si="1"/>
        <v>6</v>
      </c>
      <c r="H20" s="10">
        <f t="shared" si="1"/>
        <v>14</v>
      </c>
      <c r="I20" s="10">
        <f t="shared" si="1"/>
        <v>1</v>
      </c>
      <c r="J20" s="10">
        <f t="shared" si="1"/>
        <v>1</v>
      </c>
      <c r="K20" s="10">
        <f t="shared" si="1"/>
        <v>6</v>
      </c>
      <c r="L20" s="10">
        <f t="shared" si="1"/>
        <v>9</v>
      </c>
      <c r="M20" s="10">
        <f t="shared" si="1"/>
        <v>0</v>
      </c>
      <c r="N20" s="10">
        <f t="shared" si="1"/>
        <v>54</v>
      </c>
      <c r="O20" s="10">
        <f t="shared" si="1"/>
        <v>7</v>
      </c>
      <c r="P20" s="10">
        <f t="shared" si="1"/>
        <v>22</v>
      </c>
      <c r="Q20" s="10">
        <f t="shared" si="1"/>
        <v>34</v>
      </c>
      <c r="R20" s="10">
        <v>1</v>
      </c>
    </row>
    <row r="21" ht="15.75" spans="1:1">
      <c r="A21" s="11"/>
    </row>
  </sheetData>
  <mergeCells count="12">
    <mergeCell ref="A2:R2"/>
    <mergeCell ref="A3:R3"/>
    <mergeCell ref="A4:R4"/>
    <mergeCell ref="B6:G6"/>
    <mergeCell ref="H6:I6"/>
    <mergeCell ref="J6:M6"/>
    <mergeCell ref="A6:A7"/>
    <mergeCell ref="N6:N7"/>
    <mergeCell ref="O6:O7"/>
    <mergeCell ref="P6:P7"/>
    <mergeCell ref="Q6:Q7"/>
    <mergeCell ref="R6:R7"/>
  </mergeCells>
  <pageMargins left="0.236111111111111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กองทุน ปี 2569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2025-10-06T14:30:00Z</dcterms:created>
  <dcterms:modified xsi:type="dcterms:W3CDTF">2026-04-02T04:06:54Z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E1AA8297C0ED487585EAE5C1EE291B19</vt:lpwstr>
  </property>
  <property fmtid="{D5CDD505-2E9C-101B-9397-08002B2CF9AE}" pid="3" name="KSOProductBuildVer">
    <vt:lpwstr>1054-11.2.0.10330</vt:lpwstr>
  </property>
</Properties>
</file>